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activeTab="1"/>
  </bookViews>
  <sheets>
    <sheet name="Renglón 022" sheetId="2" r:id="rId1"/>
    <sheet name="Renglón 029" sheetId="3" r:id="rId2"/>
  </sheets>
  <definedNames>
    <definedName name="_xlnm.Print_Area" localSheetId="1">'Renglón 029'!$A$1:$I$26</definedName>
  </definedNames>
  <calcPr calcId="152511"/>
</workbook>
</file>

<file path=xl/calcChain.xml><?xml version="1.0" encoding="utf-8"?>
<calcChain xmlns="http://schemas.openxmlformats.org/spreadsheetml/2006/main">
  <c r="J16" i="2" l="1"/>
  <c r="J15" i="2"/>
  <c r="J14" i="2"/>
  <c r="J13" i="2"/>
  <c r="J12" i="2"/>
  <c r="J11" i="2"/>
  <c r="J20" i="2" l="1"/>
  <c r="J19" i="2"/>
  <c r="J18" i="2" l="1"/>
  <c r="J17" i="2"/>
</calcChain>
</file>

<file path=xl/sharedStrings.xml><?xml version="1.0" encoding="utf-8"?>
<sst xmlns="http://schemas.openxmlformats.org/spreadsheetml/2006/main" count="85" uniqueCount="66">
  <si>
    <t>NO.</t>
  </si>
  <si>
    <t>RENGLÓN</t>
  </si>
  <si>
    <t>BONO PROFESIONAL</t>
  </si>
  <si>
    <t>TOTAL</t>
  </si>
  <si>
    <t>Unidad de Acceso a la Información Pública</t>
  </si>
  <si>
    <t>022</t>
  </si>
  <si>
    <t xml:space="preserve"> Renglón 022  "Personal por Contrato" </t>
  </si>
  <si>
    <t>Director Ejecutivo II</t>
  </si>
  <si>
    <t>Subdirector Ejecutivo II</t>
  </si>
  <si>
    <t>CÓDIGO ÚNICO DE IDENTIFICACIÓN</t>
  </si>
  <si>
    <t>NOMBRE COMPLETO</t>
  </si>
  <si>
    <t>SALARIO BASE</t>
  </si>
  <si>
    <t>BONO
66-2000</t>
  </si>
  <si>
    <t>DIETAS</t>
  </si>
  <si>
    <t>VIÁTICOS</t>
  </si>
  <si>
    <t>INTERIOR</t>
  </si>
  <si>
    <t>EXTERIOR</t>
  </si>
  <si>
    <t>Instituto Nacional de Estudios Estratégicos en Seguridad</t>
  </si>
  <si>
    <t>Claudia Victoria García García</t>
  </si>
  <si>
    <t>Lilian Roxana Ramírez Sarti</t>
  </si>
  <si>
    <t>Ingrid Coralia Miranda de Laynez</t>
  </si>
  <si>
    <t xml:space="preserve">Elka Milena Gálvez García </t>
  </si>
  <si>
    <t>Carlos Josué Tirado García</t>
  </si>
  <si>
    <t>Director Ejecutivo III</t>
  </si>
  <si>
    <t>Julio Alexander Obregón Noriega</t>
  </si>
  <si>
    <t>Julia Rosario García Samayoa</t>
  </si>
  <si>
    <t>Asesores renglón 029</t>
  </si>
  <si>
    <t>No.</t>
  </si>
  <si>
    <t>UBICACIÓN DE LOS SERVICIOS</t>
  </si>
  <si>
    <t>NUMERO DE CONTRATO</t>
  </si>
  <si>
    <t>HONONARIOS MENSUALES</t>
  </si>
  <si>
    <t>FECHA INICIO DE LA CONTRATACION</t>
  </si>
  <si>
    <t>Sofia Cristyal Posada Dubón de Navarro</t>
  </si>
  <si>
    <t>Profesionales</t>
  </si>
  <si>
    <t>029</t>
  </si>
  <si>
    <t>IN-029-002-2022</t>
  </si>
  <si>
    <t>PUESTO NOMINAL</t>
  </si>
  <si>
    <t>PUESTO FUNCIONAL</t>
  </si>
  <si>
    <t>DIRECCIÓN</t>
  </si>
  <si>
    <t>Director Administrativo y Financiero</t>
  </si>
  <si>
    <t>Dirección Administrativa y Financiera</t>
  </si>
  <si>
    <t>Director de Informática</t>
  </si>
  <si>
    <t>Dirección de Informática</t>
  </si>
  <si>
    <t>Director de Asuntos Jurídicos</t>
  </si>
  <si>
    <t>Director de Auditoría Interna</t>
  </si>
  <si>
    <t>Dirección de Auditoría Interna</t>
  </si>
  <si>
    <t>Director Académico</t>
  </si>
  <si>
    <t>Dirección Académica</t>
  </si>
  <si>
    <t>Subdirector de Evaluación Docente</t>
  </si>
  <si>
    <t>Subdirección de Evaluación Docentre</t>
  </si>
  <si>
    <t>Ada Josefa García López</t>
  </si>
  <si>
    <t>Subdirector de Recursos Humanos</t>
  </si>
  <si>
    <t>Subdirección de Recursos Humanos</t>
  </si>
  <si>
    <t>Subdirector de Cooperación</t>
  </si>
  <si>
    <t>Subdirección de Cooperación</t>
  </si>
  <si>
    <t>Subdirector de Desarrollo Académico</t>
  </si>
  <si>
    <t>Subdirección de Desarrollo Académico</t>
  </si>
  <si>
    <t>Subdirector Administrativo</t>
  </si>
  <si>
    <t>Subdirección Administrativa</t>
  </si>
  <si>
    <t>TIPO DE SERVICIO</t>
  </si>
  <si>
    <t>2539 46387 0101</t>
  </si>
  <si>
    <t>Marco Antonio Gonzalez Marín</t>
  </si>
  <si>
    <t>Dirección de Asesoría Jurídica</t>
  </si>
  <si>
    <t>José Willfredo Marroquín Jiménez</t>
  </si>
  <si>
    <t>Nómina  Mensual Octubre 2,022</t>
  </si>
  <si>
    <t>Octure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</si>
</sst>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Q&quot;* #,##0.00_);_(&quot;Q&quot;* \(#,##0.00\);_(&quot;Q&quot;* &quot;-&quot;??_);_(@_)"/>
    <numFmt numFmtId="164" formatCode="_-&quot;Q&quot;* #,##0.00_-;\-&quot;Q&quot;* #,##0.00_-;_-&quot;Q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Book Antiqua"/>
      <family val="1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000000"/>
      <name val="Arial Narrow"/>
      <family val="2"/>
    </font>
    <font>
      <sz val="10"/>
      <color theme="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9"/>
      </patternFill>
    </fill>
    <fill>
      <patternFill patternType="solid">
        <fgColor rgb="FFA6A6A6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4" fontId="5" fillId="0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5" fillId="0" borderId="4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4" fontId="7" fillId="0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quotePrefix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1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7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0</xdr:row>
      <xdr:rowOff>180975</xdr:rowOff>
    </xdr:from>
    <xdr:to>
      <xdr:col>3</xdr:col>
      <xdr:colOff>1781175</xdr:colOff>
      <xdr:row>5</xdr:row>
      <xdr:rowOff>106045</xdr:rowOff>
    </xdr:to>
    <xdr:sp macro="" textlink="">
      <xdr:nvSpPr>
        <xdr:cNvPr id="6" name="Cuadro de texto 5"/>
        <xdr:cNvSpPr txBox="1"/>
      </xdr:nvSpPr>
      <xdr:spPr>
        <a:xfrm>
          <a:off x="1085850" y="180975"/>
          <a:ext cx="3228975" cy="55372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INSTITUTO NACIONAL DE ESTUDIOS ESTRATÉGICOS EN SEGURIDAD -INEES-</a:t>
          </a:r>
          <a:endParaRPr lang="es-419" sz="1000" b="1">
            <a:ln>
              <a:noFill/>
            </a:ln>
            <a:solidFill>
              <a:srgbClr val="0E1538"/>
            </a:solidFill>
            <a:effectLst/>
            <a:latin typeface="Montserrat SemiBold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419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5a. calle 5-61, Zona 1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57150</xdr:colOff>
      <xdr:row>0</xdr:row>
      <xdr:rowOff>0</xdr:rowOff>
    </xdr:from>
    <xdr:to>
      <xdr:col>1</xdr:col>
      <xdr:colOff>862330</xdr:colOff>
      <xdr:row>4</xdr:row>
      <xdr:rowOff>112395</xdr:rowOff>
    </xdr:to>
    <xdr:pic>
      <xdr:nvPicPr>
        <xdr:cNvPr id="5" name="Imagen 4" descr="C:\Users\cdomiguez\Pictures\logo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1052830" cy="9505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1</xdr:row>
      <xdr:rowOff>57150</xdr:rowOff>
    </xdr:from>
    <xdr:to>
      <xdr:col>3</xdr:col>
      <xdr:colOff>723900</xdr:colOff>
      <xdr:row>4</xdr:row>
      <xdr:rowOff>57150</xdr:rowOff>
    </xdr:to>
    <xdr:sp macro="" textlink="">
      <xdr:nvSpPr>
        <xdr:cNvPr id="2" name="Cuadro de texto 5"/>
        <xdr:cNvSpPr txBox="1"/>
      </xdr:nvSpPr>
      <xdr:spPr>
        <a:xfrm>
          <a:off x="1143000" y="266700"/>
          <a:ext cx="3743325" cy="62865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es-ES_tradnl" sz="12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INSTITUTO NACIONAL DE ESTUDIOS ESTRATÉGICOS EN SEGURIDAD -INEES-</a:t>
          </a:r>
          <a:endParaRPr lang="es-419" sz="1200" b="1">
            <a:ln>
              <a:noFill/>
            </a:ln>
            <a:solidFill>
              <a:srgbClr val="0E1538"/>
            </a:solidFill>
            <a:effectLst/>
            <a:latin typeface="Montserrat SemiBold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419" sz="12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5a. calle 5-61, Zona 1</a:t>
          </a:r>
          <a:endParaRPr lang="es-GT" sz="18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161925</xdr:colOff>
      <xdr:row>0</xdr:row>
      <xdr:rowOff>66675</xdr:rowOff>
    </xdr:from>
    <xdr:to>
      <xdr:col>1</xdr:col>
      <xdr:colOff>871855</xdr:colOff>
      <xdr:row>4</xdr:row>
      <xdr:rowOff>179070</xdr:rowOff>
    </xdr:to>
    <xdr:pic>
      <xdr:nvPicPr>
        <xdr:cNvPr id="3" name="Imagen 2" descr="C:\Users\cdomiguez\Pictures\logo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66675"/>
          <a:ext cx="1052830" cy="9505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view="pageBreakPreview" topLeftCell="A4" zoomScaleNormal="100" zoomScaleSheetLayoutView="100" workbookViewId="0">
      <selection activeCell="E14" sqref="E14"/>
    </sheetView>
  </sheetViews>
  <sheetFormatPr baseColWidth="10" defaultColWidth="9.140625" defaultRowHeight="15" x14ac:dyDescent="0.25"/>
  <cols>
    <col min="1" max="1" width="3.7109375" customWidth="1"/>
    <col min="2" max="2" width="29.7109375" customWidth="1"/>
    <col min="3" max="3" width="8.140625" bestFit="1" customWidth="1"/>
    <col min="4" max="4" width="18.85546875" bestFit="1" customWidth="1"/>
    <col min="5" max="5" width="30.85546875" customWidth="1"/>
    <col min="6" max="6" width="29.5703125" customWidth="1"/>
    <col min="7" max="7" width="13.7109375" customWidth="1"/>
    <col min="8" max="10" width="14.7109375" customWidth="1"/>
    <col min="11" max="17" width="10.140625" customWidth="1"/>
  </cols>
  <sheetData>
    <row r="1" spans="1:13" s="1" customFormat="1" ht="16.5" x14ac:dyDescent="0.3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3" s="1" customFormat="1" ht="16.5" x14ac:dyDescent="0.3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3" s="1" customFormat="1" ht="16.5" x14ac:dyDescent="0.3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3" s="1" customFormat="1" ht="16.5" x14ac:dyDescent="0.3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3" s="1" customFormat="1" ht="16.5" x14ac:dyDescent="0.3">
      <c r="A5" s="32" t="s">
        <v>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s="1" customFormat="1" ht="16.5" x14ac:dyDescent="0.3">
      <c r="A6" s="33" t="s">
        <v>64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s="1" customFormat="1" ht="16.5" x14ac:dyDescent="0.3">
      <c r="A7" s="34" t="s">
        <v>6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s="1" customFormat="1" ht="16.5" customHeight="1" x14ac:dyDescent="0.3">
      <c r="A8" s="2"/>
      <c r="B8" s="2"/>
      <c r="C8" s="2"/>
      <c r="D8" s="2"/>
      <c r="E8" s="2"/>
      <c r="F8" s="2"/>
      <c r="G8" s="2"/>
      <c r="H8" s="2"/>
      <c r="I8" s="2"/>
      <c r="J8" s="2"/>
    </row>
    <row r="9" spans="1:13" s="1" customFormat="1" ht="39.75" customHeight="1" x14ac:dyDescent="0.3">
      <c r="A9" s="26" t="s">
        <v>0</v>
      </c>
      <c r="B9" s="30" t="s">
        <v>10</v>
      </c>
      <c r="C9" s="30" t="s">
        <v>1</v>
      </c>
      <c r="D9" s="30" t="s">
        <v>36</v>
      </c>
      <c r="E9" s="30" t="s">
        <v>37</v>
      </c>
      <c r="F9" s="30" t="s">
        <v>38</v>
      </c>
      <c r="G9" s="26" t="s">
        <v>11</v>
      </c>
      <c r="H9" s="26" t="s">
        <v>2</v>
      </c>
      <c r="I9" s="26" t="s">
        <v>12</v>
      </c>
      <c r="J9" s="26" t="s">
        <v>3</v>
      </c>
      <c r="K9" s="26" t="s">
        <v>13</v>
      </c>
      <c r="L9" s="28" t="s">
        <v>14</v>
      </c>
      <c r="M9" s="28"/>
    </row>
    <row r="10" spans="1:13" s="1" customFormat="1" ht="16.5" x14ac:dyDescent="0.3">
      <c r="A10" s="27"/>
      <c r="B10" s="31"/>
      <c r="C10" s="31"/>
      <c r="D10" s="31"/>
      <c r="E10" s="31"/>
      <c r="F10" s="31"/>
      <c r="G10" s="27"/>
      <c r="H10" s="27"/>
      <c r="I10" s="27"/>
      <c r="J10" s="27"/>
      <c r="K10" s="27"/>
      <c r="L10" s="4" t="s">
        <v>15</v>
      </c>
      <c r="M10" s="4" t="s">
        <v>16</v>
      </c>
    </row>
    <row r="11" spans="1:13" s="11" customFormat="1" ht="30.75" customHeight="1" x14ac:dyDescent="0.25">
      <c r="A11" s="5">
        <v>1</v>
      </c>
      <c r="B11" s="6" t="s">
        <v>61</v>
      </c>
      <c r="C11" s="8" t="s">
        <v>5</v>
      </c>
      <c r="D11" s="7" t="s">
        <v>7</v>
      </c>
      <c r="E11" s="6" t="s">
        <v>39</v>
      </c>
      <c r="F11" s="6" t="s">
        <v>40</v>
      </c>
      <c r="G11" s="9">
        <v>18000</v>
      </c>
      <c r="H11" s="9">
        <v>375</v>
      </c>
      <c r="I11" s="9">
        <v>250</v>
      </c>
      <c r="J11" s="9">
        <f t="shared" ref="J11:J20" si="0">G11+H11+I11</f>
        <v>18625</v>
      </c>
      <c r="K11" s="10">
        <v>0</v>
      </c>
      <c r="L11" s="10">
        <v>0</v>
      </c>
      <c r="M11" s="10">
        <v>0</v>
      </c>
    </row>
    <row r="12" spans="1:13" s="11" customFormat="1" ht="30.75" customHeight="1" x14ac:dyDescent="0.25">
      <c r="A12" s="5">
        <v>2</v>
      </c>
      <c r="B12" s="6" t="s">
        <v>22</v>
      </c>
      <c r="C12" s="8" t="s">
        <v>5</v>
      </c>
      <c r="D12" s="7" t="s">
        <v>7</v>
      </c>
      <c r="E12" s="6" t="s">
        <v>41</v>
      </c>
      <c r="F12" s="6" t="s">
        <v>42</v>
      </c>
      <c r="G12" s="9">
        <v>18000</v>
      </c>
      <c r="H12" s="9">
        <v>375</v>
      </c>
      <c r="I12" s="9">
        <v>250</v>
      </c>
      <c r="J12" s="9">
        <f t="shared" si="0"/>
        <v>18625</v>
      </c>
      <c r="K12" s="10">
        <v>0</v>
      </c>
      <c r="L12" s="10">
        <v>0</v>
      </c>
      <c r="M12" s="10">
        <v>0</v>
      </c>
    </row>
    <row r="13" spans="1:13" s="11" customFormat="1" ht="30.75" customHeight="1" x14ac:dyDescent="0.25">
      <c r="A13" s="5">
        <v>3</v>
      </c>
      <c r="B13" s="6" t="s">
        <v>20</v>
      </c>
      <c r="C13" s="8" t="s">
        <v>5</v>
      </c>
      <c r="D13" s="7" t="s">
        <v>7</v>
      </c>
      <c r="E13" s="6" t="s">
        <v>43</v>
      </c>
      <c r="F13" s="6" t="s">
        <v>62</v>
      </c>
      <c r="G13" s="9">
        <v>18000</v>
      </c>
      <c r="H13" s="9">
        <v>375</v>
      </c>
      <c r="I13" s="9">
        <v>250</v>
      </c>
      <c r="J13" s="9">
        <f t="shared" si="0"/>
        <v>18625</v>
      </c>
      <c r="K13" s="10">
        <v>0</v>
      </c>
      <c r="L13" s="10">
        <v>0</v>
      </c>
      <c r="M13" s="10">
        <v>0</v>
      </c>
    </row>
    <row r="14" spans="1:13" s="11" customFormat="1" ht="30.75" customHeight="1" x14ac:dyDescent="0.25">
      <c r="A14" s="5">
        <v>4</v>
      </c>
      <c r="B14" s="6" t="s">
        <v>21</v>
      </c>
      <c r="C14" s="8" t="s">
        <v>5</v>
      </c>
      <c r="D14" s="7" t="s">
        <v>7</v>
      </c>
      <c r="E14" s="6" t="s">
        <v>44</v>
      </c>
      <c r="F14" s="6" t="s">
        <v>45</v>
      </c>
      <c r="G14" s="9">
        <v>18000</v>
      </c>
      <c r="H14" s="9">
        <v>375</v>
      </c>
      <c r="I14" s="9">
        <v>250</v>
      </c>
      <c r="J14" s="9">
        <f t="shared" si="0"/>
        <v>18625</v>
      </c>
      <c r="K14" s="10">
        <v>0</v>
      </c>
      <c r="L14" s="10">
        <v>0</v>
      </c>
      <c r="M14" s="10">
        <v>0</v>
      </c>
    </row>
    <row r="15" spans="1:13" s="11" customFormat="1" ht="30.75" customHeight="1" x14ac:dyDescent="0.25">
      <c r="A15" s="5">
        <v>5</v>
      </c>
      <c r="B15" s="6" t="s">
        <v>63</v>
      </c>
      <c r="C15" s="8" t="s">
        <v>5</v>
      </c>
      <c r="D15" s="7" t="s">
        <v>23</v>
      </c>
      <c r="E15" s="6" t="s">
        <v>46</v>
      </c>
      <c r="F15" s="6" t="s">
        <v>47</v>
      </c>
      <c r="G15" s="9">
        <v>20000</v>
      </c>
      <c r="H15" s="9">
        <v>375</v>
      </c>
      <c r="I15" s="9">
        <v>250</v>
      </c>
      <c r="J15" s="9">
        <f t="shared" si="0"/>
        <v>20625</v>
      </c>
      <c r="K15" s="10">
        <v>0</v>
      </c>
      <c r="L15" s="10">
        <v>0</v>
      </c>
      <c r="M15" s="10">
        <v>0</v>
      </c>
    </row>
    <row r="16" spans="1:13" s="11" customFormat="1" ht="30.75" customHeight="1" x14ac:dyDescent="0.25">
      <c r="A16" s="5">
        <v>6</v>
      </c>
      <c r="B16" s="6" t="s">
        <v>18</v>
      </c>
      <c r="C16" s="8" t="s">
        <v>5</v>
      </c>
      <c r="D16" s="7" t="s">
        <v>8</v>
      </c>
      <c r="E16" s="6" t="s">
        <v>48</v>
      </c>
      <c r="F16" s="6" t="s">
        <v>49</v>
      </c>
      <c r="G16" s="10">
        <v>15000</v>
      </c>
      <c r="H16" s="9">
        <v>375</v>
      </c>
      <c r="I16" s="9">
        <v>250</v>
      </c>
      <c r="J16" s="9">
        <f t="shared" si="0"/>
        <v>15625</v>
      </c>
      <c r="K16" s="10">
        <v>0</v>
      </c>
      <c r="L16" s="10">
        <v>0</v>
      </c>
      <c r="M16" s="10">
        <v>0</v>
      </c>
    </row>
    <row r="17" spans="1:13" s="15" customFormat="1" ht="30.75" customHeight="1" x14ac:dyDescent="0.2">
      <c r="A17" s="5">
        <v>7</v>
      </c>
      <c r="B17" s="12" t="s">
        <v>50</v>
      </c>
      <c r="C17" s="13" t="s">
        <v>5</v>
      </c>
      <c r="D17" s="7" t="s">
        <v>8</v>
      </c>
      <c r="E17" s="6" t="s">
        <v>51</v>
      </c>
      <c r="F17" s="6" t="s">
        <v>52</v>
      </c>
      <c r="G17" s="14">
        <v>15000</v>
      </c>
      <c r="H17" s="10">
        <v>375</v>
      </c>
      <c r="I17" s="14">
        <v>250</v>
      </c>
      <c r="J17" s="9">
        <f t="shared" si="0"/>
        <v>15625</v>
      </c>
      <c r="K17" s="10">
        <v>0</v>
      </c>
      <c r="L17" s="10">
        <v>0</v>
      </c>
      <c r="M17" s="10">
        <v>0</v>
      </c>
    </row>
    <row r="18" spans="1:13" s="15" customFormat="1" ht="30.75" customHeight="1" x14ac:dyDescent="0.2">
      <c r="A18" s="5">
        <v>8</v>
      </c>
      <c r="B18" s="6" t="s">
        <v>19</v>
      </c>
      <c r="C18" s="13" t="s">
        <v>5</v>
      </c>
      <c r="D18" s="7" t="s">
        <v>8</v>
      </c>
      <c r="E18" s="6" t="s">
        <v>53</v>
      </c>
      <c r="F18" s="6" t="s">
        <v>54</v>
      </c>
      <c r="G18" s="14">
        <v>15000</v>
      </c>
      <c r="H18" s="10">
        <v>375</v>
      </c>
      <c r="I18" s="14">
        <v>250</v>
      </c>
      <c r="J18" s="9">
        <f t="shared" si="0"/>
        <v>15625</v>
      </c>
      <c r="K18" s="10">
        <v>0</v>
      </c>
      <c r="L18" s="10">
        <v>0</v>
      </c>
      <c r="M18" s="10">
        <v>0</v>
      </c>
    </row>
    <row r="19" spans="1:13" s="15" customFormat="1" ht="30.75" customHeight="1" x14ac:dyDescent="0.2">
      <c r="A19" s="5">
        <v>9</v>
      </c>
      <c r="B19" s="6" t="s">
        <v>25</v>
      </c>
      <c r="C19" s="13" t="s">
        <v>5</v>
      </c>
      <c r="D19" s="7" t="s">
        <v>8</v>
      </c>
      <c r="E19" s="6" t="s">
        <v>55</v>
      </c>
      <c r="F19" s="6" t="s">
        <v>56</v>
      </c>
      <c r="G19" s="14">
        <v>15000</v>
      </c>
      <c r="H19" s="10">
        <v>375</v>
      </c>
      <c r="I19" s="14">
        <v>250</v>
      </c>
      <c r="J19" s="9">
        <f t="shared" si="0"/>
        <v>15625</v>
      </c>
      <c r="K19" s="10">
        <v>0</v>
      </c>
      <c r="L19" s="10">
        <v>0</v>
      </c>
      <c r="M19" s="10">
        <v>0</v>
      </c>
    </row>
    <row r="20" spans="1:13" s="15" customFormat="1" ht="30.75" customHeight="1" x14ac:dyDescent="0.2">
      <c r="A20" s="5">
        <v>10</v>
      </c>
      <c r="B20" s="6" t="s">
        <v>24</v>
      </c>
      <c r="C20" s="13" t="s">
        <v>5</v>
      </c>
      <c r="D20" s="7" t="s">
        <v>8</v>
      </c>
      <c r="E20" s="6" t="s">
        <v>57</v>
      </c>
      <c r="F20" s="6" t="s">
        <v>58</v>
      </c>
      <c r="G20" s="14">
        <v>15000</v>
      </c>
      <c r="H20" s="10">
        <v>375</v>
      </c>
      <c r="I20" s="14">
        <v>250</v>
      </c>
      <c r="J20" s="9">
        <f t="shared" si="0"/>
        <v>15625</v>
      </c>
      <c r="K20" s="10">
        <v>0</v>
      </c>
      <c r="L20" s="10">
        <v>0</v>
      </c>
      <c r="M20" s="10">
        <v>0</v>
      </c>
    </row>
    <row r="21" spans="1:13" x14ac:dyDescent="0.25">
      <c r="J21" s="3"/>
    </row>
    <row r="22" spans="1:13" x14ac:dyDescent="0.25">
      <c r="J22" s="3"/>
    </row>
    <row r="23" spans="1:13" x14ac:dyDescent="0.25">
      <c r="J23" s="3"/>
    </row>
    <row r="24" spans="1:13" x14ac:dyDescent="0.25">
      <c r="J24" s="3"/>
    </row>
    <row r="25" spans="1:13" x14ac:dyDescent="0.25">
      <c r="J25" s="3"/>
    </row>
  </sheetData>
  <mergeCells count="17">
    <mergeCell ref="A7:M7"/>
    <mergeCell ref="K9:K10"/>
    <mergeCell ref="L9:M9"/>
    <mergeCell ref="A1:J1"/>
    <mergeCell ref="A2:J2"/>
    <mergeCell ref="B9:B10"/>
    <mergeCell ref="A9:A10"/>
    <mergeCell ref="C9:C10"/>
    <mergeCell ref="F9:F10"/>
    <mergeCell ref="G9:G10"/>
    <mergeCell ref="H9:H10"/>
    <mergeCell ref="I9:I10"/>
    <mergeCell ref="J9:J10"/>
    <mergeCell ref="D9:D10"/>
    <mergeCell ref="E9:E10"/>
    <mergeCell ref="A5:M5"/>
    <mergeCell ref="A6:M6"/>
  </mergeCells>
  <printOptions horizontalCentered="1"/>
  <pageMargins left="0.23622047244094491" right="0.23622047244094491" top="0.74803149606299213" bottom="0.74803149606299213" header="0.31496062992125984" footer="0.31496062992125984"/>
  <pageSetup paperSize="14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view="pageBreakPreview" topLeftCell="C1" zoomScaleNormal="100" zoomScaleSheetLayoutView="100" workbookViewId="0">
      <selection activeCell="I11" sqref="I11"/>
    </sheetView>
  </sheetViews>
  <sheetFormatPr baseColWidth="10" defaultColWidth="9.140625" defaultRowHeight="15" x14ac:dyDescent="0.25"/>
  <cols>
    <col min="1" max="1" width="5.140625" customWidth="1"/>
    <col min="2" max="2" width="21.140625" customWidth="1"/>
    <col min="3" max="3" width="36.140625" customWidth="1"/>
    <col min="4" max="4" width="36.7109375" customWidth="1"/>
    <col min="5" max="5" width="16" customWidth="1"/>
    <col min="6" max="6" width="16.28515625" customWidth="1"/>
    <col min="7" max="7" width="20.5703125" customWidth="1"/>
    <col min="8" max="8" width="14.7109375" customWidth="1"/>
    <col min="9" max="9" width="20.5703125" customWidth="1"/>
  </cols>
  <sheetData>
    <row r="1" spans="1:9" s="1" customFormat="1" ht="16.5" x14ac:dyDescent="0.3">
      <c r="A1" s="29"/>
      <c r="B1" s="29"/>
      <c r="C1" s="29"/>
      <c r="D1" s="29"/>
      <c r="E1" s="29"/>
      <c r="F1" s="29"/>
      <c r="G1" s="29"/>
      <c r="H1" s="29"/>
      <c r="I1" s="29"/>
    </row>
    <row r="2" spans="1:9" s="1" customFormat="1" ht="16.5" x14ac:dyDescent="0.3">
      <c r="A2" s="29"/>
      <c r="B2" s="29"/>
      <c r="C2" s="29"/>
      <c r="D2" s="29"/>
      <c r="E2" s="29"/>
      <c r="F2" s="29"/>
      <c r="G2" s="29"/>
      <c r="H2" s="29"/>
      <c r="I2" s="29"/>
    </row>
    <row r="3" spans="1:9" s="1" customFormat="1" ht="16.5" x14ac:dyDescent="0.3">
      <c r="A3" s="16"/>
      <c r="B3" s="16"/>
      <c r="C3" s="16"/>
      <c r="D3" s="16"/>
      <c r="E3" s="16"/>
      <c r="F3" s="16"/>
      <c r="G3" s="16"/>
      <c r="H3" s="16"/>
      <c r="I3" s="16"/>
    </row>
    <row r="4" spans="1:9" s="1" customFormat="1" ht="16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9" s="1" customFormat="1" ht="16.5" x14ac:dyDescent="0.3">
      <c r="A5" s="16"/>
      <c r="B5" s="16"/>
      <c r="C5" s="16"/>
      <c r="D5" s="16"/>
      <c r="E5" s="16"/>
      <c r="F5" s="16"/>
      <c r="G5" s="16"/>
      <c r="H5" s="16"/>
      <c r="I5" s="16"/>
    </row>
    <row r="6" spans="1:9" s="1" customFormat="1" ht="21" x14ac:dyDescent="0.35">
      <c r="A6" s="35" t="s">
        <v>4</v>
      </c>
      <c r="B6" s="35"/>
      <c r="C6" s="35"/>
      <c r="D6" s="35"/>
      <c r="E6" s="35"/>
      <c r="F6" s="35"/>
      <c r="G6" s="35"/>
      <c r="H6" s="35"/>
      <c r="I6" s="35"/>
    </row>
    <row r="7" spans="1:9" s="1" customFormat="1" ht="21" x14ac:dyDescent="0.35">
      <c r="A7" s="36" t="s">
        <v>26</v>
      </c>
      <c r="B7" s="36"/>
      <c r="C7" s="36"/>
      <c r="D7" s="36"/>
      <c r="E7" s="36"/>
      <c r="F7" s="36"/>
      <c r="G7" s="36"/>
      <c r="H7" s="36"/>
      <c r="I7" s="36"/>
    </row>
    <row r="8" spans="1:9" s="1" customFormat="1" ht="21" x14ac:dyDescent="0.35">
      <c r="A8" s="37" t="s">
        <v>65</v>
      </c>
      <c r="B8" s="37"/>
      <c r="C8" s="37"/>
      <c r="D8" s="37"/>
      <c r="E8" s="37"/>
      <c r="F8" s="37"/>
      <c r="G8" s="37"/>
      <c r="H8" s="37"/>
      <c r="I8" s="37"/>
    </row>
    <row r="9" spans="1:9" s="1" customFormat="1" ht="16.5" customHeight="1" x14ac:dyDescent="0.3">
      <c r="A9" s="2"/>
      <c r="B9" s="2"/>
      <c r="C9" s="2"/>
      <c r="D9" s="2"/>
      <c r="E9" s="2"/>
      <c r="F9" s="2"/>
      <c r="G9" s="2"/>
      <c r="H9" s="2"/>
      <c r="I9" s="2"/>
    </row>
    <row r="10" spans="1:9" s="25" customFormat="1" ht="39.75" customHeight="1" x14ac:dyDescent="0.25">
      <c r="A10" s="24" t="s">
        <v>27</v>
      </c>
      <c r="B10" s="24" t="s">
        <v>9</v>
      </c>
      <c r="C10" s="24" t="s">
        <v>10</v>
      </c>
      <c r="D10" s="24" t="s">
        <v>28</v>
      </c>
      <c r="E10" s="24" t="s">
        <v>59</v>
      </c>
      <c r="F10" s="24" t="s">
        <v>1</v>
      </c>
      <c r="G10" s="24" t="s">
        <v>29</v>
      </c>
      <c r="H10" s="24" t="s">
        <v>30</v>
      </c>
      <c r="I10" s="24" t="s">
        <v>31</v>
      </c>
    </row>
    <row r="11" spans="1:9" ht="49.5" customHeight="1" x14ac:dyDescent="0.25">
      <c r="A11" s="18">
        <v>1</v>
      </c>
      <c r="B11" s="18" t="s">
        <v>60</v>
      </c>
      <c r="C11" s="19" t="s">
        <v>32</v>
      </c>
      <c r="D11" s="20" t="s">
        <v>17</v>
      </c>
      <c r="E11" s="18" t="s">
        <v>33</v>
      </c>
      <c r="F11" s="21" t="s">
        <v>34</v>
      </c>
      <c r="G11" s="18" t="s">
        <v>35</v>
      </c>
      <c r="H11" s="22">
        <v>10000</v>
      </c>
      <c r="I11" s="23">
        <v>44652</v>
      </c>
    </row>
  </sheetData>
  <mergeCells count="5">
    <mergeCell ref="A1:I1"/>
    <mergeCell ref="A2:I2"/>
    <mergeCell ref="A6:I6"/>
    <mergeCell ref="A7:I7"/>
    <mergeCell ref="A8:I8"/>
  </mergeCells>
  <printOptions horizontalCentered="1"/>
  <pageMargins left="0.23622047244094491" right="0.23622047244094491" top="0.74803149606299213" bottom="0.74803149606299213" header="0.31496062992125984" footer="0.31496062992125984"/>
  <pageSetup paperSize="14" scale="77" orientation="landscape" r:id="rId1"/>
  <colBreaks count="1" manualBreakCount="1">
    <brk id="9" max="2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Renglón 022</vt:lpstr>
      <vt:lpstr>Renglón 029</vt:lpstr>
      <vt:lpstr>'Renglón 029'!Área_de_impresión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2022-10-27T20:13:30Z</dcterms:modified>
</cp:coreProperties>
</file>