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6212BA8-C49F-4410-A16A-2273BD6BE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7" i="2" l="1"/>
  <c r="J13" i="2"/>
  <c r="P19" i="2" l="1"/>
  <c r="J10" i="2"/>
  <c r="J18" i="2"/>
  <c r="J16" i="2" l="1"/>
  <c r="J12" i="2" l="1"/>
  <c r="J9" i="2"/>
  <c r="J15" i="2" l="1"/>
  <c r="J14" i="2" l="1"/>
</calcChain>
</file>

<file path=xl/sharedStrings.xml><?xml version="1.0" encoding="utf-8"?>
<sst xmlns="http://schemas.openxmlformats.org/spreadsheetml/2006/main" count="65" uniqueCount="42">
  <si>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</si>
  <si>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</si>
  <si>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</si>
  <si>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</si>
  <si>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</si>
  <si>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</si>
  <si>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</si>
  <si>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</si>
  <si>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</si>
  <si>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</si>
  <si>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</si>
  <si>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</si>
  <si>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</si>
  <si>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</si>
  <si>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</si>
  <si>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</si>
  <si>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</si>
  <si>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</si>
  <si>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</si>
  <si>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</si>
  <si>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</si>
  <si>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Nathan Estuardo Santay Campos</t>
  </si>
  <si>
    <t>Subdirector de Control Académico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</si>
  <si>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</si>
  <si>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</si>
  <si>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</si>
  <si>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</si>
  <si>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</si>
  <si>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</si>
  <si>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</si>
  <si>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</si>
  <si>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BONO 14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</si>
  <si>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</si>
  <si>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</si>
  <si>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</si>
  <si>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</si>
  <si>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</si>
  <si>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Director de Asesoría Jurídica</t>
  </si>
  <si>
    <t>Dirección de Asesoría Jurídica</t>
  </si>
  <si>
    <t>Nómina  Mensual octubre 2024</t>
  </si>
  <si>
    <t>Iván Ricardo León Archila</t>
  </si>
  <si>
    <t>Ada Josefa García López de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</si>
</sst>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19</xdr:row>
      <xdr:rowOff>152400</xdr:rowOff>
    </xdr:from>
    <xdr:to>
      <xdr:col>12</xdr:col>
      <xdr:colOff>27418</xdr:colOff>
      <xdr:row>20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8575" y="7429500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zoomScaleNormal="100" zoomScaleSheetLayoutView="100" workbookViewId="0">
      <selection activeCell="E16" sqref="E16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10" width="14.7109375" customWidth="1"/>
    <col min="11" max="11" width="13.42578125" hidden="1" customWidth="1"/>
    <col min="12" max="12" width="13.8554687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16.5" x14ac:dyDescent="0.3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18" t="s">
        <v>0</v>
      </c>
      <c r="B7" s="18" t="s">
        <v>9</v>
      </c>
      <c r="C7" s="18" t="s">
        <v>1</v>
      </c>
      <c r="D7" s="18" t="s">
        <v>14</v>
      </c>
      <c r="E7" s="18" t="s">
        <v>15</v>
      </c>
      <c r="F7" s="18" t="s">
        <v>16</v>
      </c>
      <c r="G7" s="18" t="s">
        <v>10</v>
      </c>
      <c r="H7" s="18" t="s">
        <v>2</v>
      </c>
      <c r="I7" s="18" t="s">
        <v>11</v>
      </c>
      <c r="J7" s="18" t="s">
        <v>3</v>
      </c>
      <c r="K7" s="18" t="s">
        <v>3</v>
      </c>
      <c r="L7" s="18" t="s">
        <v>31</v>
      </c>
    </row>
    <row r="8" spans="1:12" s="1" customFormat="1" ht="16.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18375</v>
      </c>
    </row>
    <row r="10" spans="1:12" s="3" customFormat="1" ht="30.75" customHeight="1" x14ac:dyDescent="0.25">
      <c r="A10" s="6">
        <v>2</v>
      </c>
      <c r="B10" s="7" t="s">
        <v>24</v>
      </c>
      <c r="C10" s="8" t="s">
        <v>5</v>
      </c>
      <c r="D10" s="9" t="s">
        <v>7</v>
      </c>
      <c r="E10" s="7" t="s">
        <v>23</v>
      </c>
      <c r="F10" s="7" t="s">
        <v>25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7702.4</v>
      </c>
      <c r="L10" s="10">
        <v>18375</v>
      </c>
    </row>
    <row r="11" spans="1:12" s="3" customFormat="1" ht="30.75" customHeight="1" x14ac:dyDescent="0.25">
      <c r="A11" s="6">
        <v>3</v>
      </c>
      <c r="B11" s="7" t="s">
        <v>40</v>
      </c>
      <c r="C11" s="8" t="s">
        <v>5</v>
      </c>
      <c r="D11" s="9" t="s">
        <v>7</v>
      </c>
      <c r="E11" s="7" t="s">
        <v>37</v>
      </c>
      <c r="F11" s="7" t="s">
        <v>38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1887.84</v>
      </c>
      <c r="L11" s="10">
        <v>12941.53</v>
      </c>
    </row>
    <row r="12" spans="1:12" s="3" customFormat="1" ht="30.75" customHeight="1" x14ac:dyDescent="0.25">
      <c r="A12" s="6">
        <v>4</v>
      </c>
      <c r="B12" s="7" t="s">
        <v>29</v>
      </c>
      <c r="C12" s="8" t="s">
        <v>5</v>
      </c>
      <c r="D12" s="9" t="s">
        <v>26</v>
      </c>
      <c r="E12" s="7" t="s">
        <v>27</v>
      </c>
      <c r="F12" s="7" t="s">
        <v>28</v>
      </c>
      <c r="G12" s="11">
        <v>20000</v>
      </c>
      <c r="H12" s="10">
        <v>375</v>
      </c>
      <c r="I12" s="10">
        <v>250</v>
      </c>
      <c r="J12" s="10">
        <f>G12+H12+I12</f>
        <v>20625</v>
      </c>
      <c r="K12" s="12">
        <v>7687.5</v>
      </c>
      <c r="L12" s="10">
        <v>3341.06</v>
      </c>
    </row>
    <row r="13" spans="1:12" s="3" customFormat="1" ht="30.75" customHeight="1" x14ac:dyDescent="0.25">
      <c r="A13" s="6">
        <v>5</v>
      </c>
      <c r="B13" s="7" t="s">
        <v>34</v>
      </c>
      <c r="C13" s="8" t="s">
        <v>5</v>
      </c>
      <c r="D13" s="9" t="s">
        <v>8</v>
      </c>
      <c r="E13" s="7" t="s">
        <v>33</v>
      </c>
      <c r="F13" s="7" t="s">
        <v>25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/>
      <c r="L13" s="10">
        <v>0</v>
      </c>
    </row>
    <row r="14" spans="1:12" s="4" customFormat="1" ht="30.75" customHeight="1" x14ac:dyDescent="0.2">
      <c r="A14" s="6">
        <v>6</v>
      </c>
      <c r="B14" s="16" t="s">
        <v>41</v>
      </c>
      <c r="C14" s="13" t="s">
        <v>5</v>
      </c>
      <c r="D14" s="9" t="s">
        <v>8</v>
      </c>
      <c r="E14" s="7" t="s">
        <v>19</v>
      </c>
      <c r="F14" s="7" t="s">
        <v>25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>
        <v>15375</v>
      </c>
    </row>
    <row r="15" spans="1:12" s="4" customFormat="1" ht="30.75" customHeight="1" x14ac:dyDescent="0.2">
      <c r="A15" s="6">
        <v>7</v>
      </c>
      <c r="B15" s="7" t="s">
        <v>13</v>
      </c>
      <c r="C15" s="13" t="s">
        <v>5</v>
      </c>
      <c r="D15" s="9" t="s">
        <v>8</v>
      </c>
      <c r="E15" s="7" t="s">
        <v>20</v>
      </c>
      <c r="F15" s="7" t="s">
        <v>25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2521.17</v>
      </c>
    </row>
    <row r="16" spans="1:12" s="4" customFormat="1" ht="30.75" customHeight="1" x14ac:dyDescent="0.2">
      <c r="A16" s="6">
        <v>8</v>
      </c>
      <c r="B16" s="7" t="s">
        <v>32</v>
      </c>
      <c r="C16" s="13" t="s">
        <v>5</v>
      </c>
      <c r="D16" s="9" t="s">
        <v>8</v>
      </c>
      <c r="E16" s="7" t="s">
        <v>30</v>
      </c>
      <c r="F16" s="7" t="s">
        <v>28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7687.5</v>
      </c>
      <c r="L16" s="10">
        <v>15375</v>
      </c>
    </row>
    <row r="17" spans="1:16" s="4" customFormat="1" ht="30.75" customHeight="1" x14ac:dyDescent="0.2">
      <c r="A17" s="6">
        <v>9</v>
      </c>
      <c r="B17" s="7" t="s">
        <v>35</v>
      </c>
      <c r="C17" s="13" t="s">
        <v>5</v>
      </c>
      <c r="D17" s="9" t="s">
        <v>8</v>
      </c>
      <c r="E17" s="7" t="s">
        <v>36</v>
      </c>
      <c r="F17" s="7" t="s">
        <v>28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/>
      <c r="L17" s="10">
        <v>1942.54</v>
      </c>
    </row>
    <row r="18" spans="1:16" s="4" customFormat="1" ht="30.75" customHeight="1" x14ac:dyDescent="0.2">
      <c r="A18" s="6">
        <v>10</v>
      </c>
      <c r="B18" s="14" t="s">
        <v>21</v>
      </c>
      <c r="C18" s="13" t="s">
        <v>5</v>
      </c>
      <c r="D18" s="9" t="s">
        <v>8</v>
      </c>
      <c r="E18" s="15" t="s">
        <v>22</v>
      </c>
      <c r="F18" s="7" t="s">
        <v>28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/>
      <c r="L18" s="10"/>
    </row>
    <row r="19" spans="1:16" ht="110.25" customHeight="1" x14ac:dyDescent="0.25">
      <c r="A19" s="17"/>
      <c r="J19" s="2"/>
      <c r="P19">
        <f>+M19+N19+O19</f>
        <v>0</v>
      </c>
    </row>
    <row r="20" spans="1:16" x14ac:dyDescent="0.25">
      <c r="J20" s="2"/>
    </row>
    <row r="21" spans="1:16" x14ac:dyDescent="0.25">
      <c r="J21" s="2"/>
    </row>
  </sheetData>
  <mergeCells count="15"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256" scale="74" orientation="landscape" horizontalDpi="4294967293" r:id="rId1"/>
  <ignoredErrors>
    <ignoredError sqref="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2024-10-28T15:36:22Z</dcterms:modified>
</cp:coreProperties>
</file>