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6DB5439-48E9-4E54-B311-7B2DC5874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1" i="2"/>
  <c r="J10" i="2"/>
  <c r="J9" i="2"/>
  <c r="J16" i="2" l="1"/>
  <c r="J12" i="2"/>
  <c r="N17" i="2" l="1"/>
  <c r="J14" i="2" l="1"/>
  <c r="J8" i="2" l="1"/>
  <c r="J13" i="2" l="1"/>
</calcChain>
</file>

<file path=xl/sharedStrings.xml><?xml version="1.0" encoding="utf-8"?>
<sst xmlns="http://schemas.openxmlformats.org/spreadsheetml/2006/main" count="59" uniqueCount="41">
  <si>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</si>
  <si>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</si>
  <si>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</si>
  <si>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</si>
  <si>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</si>
  <si>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</si>
  <si>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</si>
  <si>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</si>
  <si>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</si>
  <si>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</si>
  <si>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</si>
  <si>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</si>
  <si>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</si>
  <si>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</si>
  <si>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</si>
  <si>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</si>
  <si>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</si>
  <si>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</si>
  <si>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</si>
  <si>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</si>
  <si>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</si>
  <si>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</si>
  <si>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</si>
  <si>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</si>
  <si>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</si>
  <si>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</si>
  <si>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</si>
  <si>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</si>
  <si>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Director de Informática</t>
  </si>
  <si>
    <t>Dirección de Informática</t>
  </si>
  <si>
    <t>Haroldo Herlindo Turcios García</t>
  </si>
  <si>
    <t>Director Administrativo y Financiero</t>
  </si>
  <si>
    <t>Ovidio López García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</si>
  <si>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</si>
  <si>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</si>
  <si>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</si>
  <si>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</si>
  <si>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</si>
  <si>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Nómina  Mensual Enero 2026</t>
  </si>
  <si>
    <t>AGUINALDO 50%</t>
  </si>
  <si>
    <t>Williams Alejandro Alvarez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</si>
</sst>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295275</xdr:rowOff>
    </xdr:from>
    <xdr:to>
      <xdr:col>9</xdr:col>
      <xdr:colOff>979918</xdr:colOff>
      <xdr:row>17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7181850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tabSelected="1" view="pageBreakPreview" zoomScaleNormal="100" zoomScaleSheetLayoutView="100" workbookViewId="0">
      <selection activeCell="B16" sqref="B16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1" width="12.5703125" customWidth="1"/>
    <col min="12" max="12" width="10.140625" customWidth="1"/>
  </cols>
  <sheetData>
    <row r="1" spans="1:12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2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1" customFormat="1" ht="16.5" x14ac:dyDescent="0.3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" customFormat="1" ht="16.5" x14ac:dyDescent="0.3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s="1" customFormat="1" ht="16.5" x14ac:dyDescent="0.3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2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2" s="1" customFormat="1" ht="39.75" customHeight="1" x14ac:dyDescent="0.3">
      <c r="A7" s="17" t="s">
        <v>0</v>
      </c>
      <c r="B7" s="17" t="s">
        <v>9</v>
      </c>
      <c r="C7" s="17" t="s">
        <v>1</v>
      </c>
      <c r="D7" s="17" t="s">
        <v>13</v>
      </c>
      <c r="E7" s="17" t="s">
        <v>14</v>
      </c>
      <c r="F7" s="17" t="s">
        <v>15</v>
      </c>
      <c r="G7" s="17" t="s">
        <v>10</v>
      </c>
      <c r="H7" s="17" t="s">
        <v>2</v>
      </c>
      <c r="I7" s="17" t="s">
        <v>11</v>
      </c>
      <c r="J7" s="17" t="s">
        <v>3</v>
      </c>
      <c r="K7" s="17" t="s">
        <v>39</v>
      </c>
    </row>
    <row r="8" spans="1:12" s="3" customFormat="1" ht="30.75" customHeight="1" x14ac:dyDescent="0.25">
      <c r="A8" s="6">
        <v>1</v>
      </c>
      <c r="B8" s="7" t="s">
        <v>12</v>
      </c>
      <c r="C8" s="8" t="s">
        <v>5</v>
      </c>
      <c r="D8" s="9" t="s">
        <v>7</v>
      </c>
      <c r="E8" s="7" t="s">
        <v>16</v>
      </c>
      <c r="F8" s="7" t="s">
        <v>17</v>
      </c>
      <c r="G8" s="10">
        <v>18000</v>
      </c>
      <c r="H8" s="10">
        <v>375</v>
      </c>
      <c r="I8" s="10">
        <v>250</v>
      </c>
      <c r="J8" s="10">
        <f t="shared" ref="J8" si="0">G8+H8+I8</f>
        <v>18625</v>
      </c>
      <c r="K8" s="10">
        <v>9187.5</v>
      </c>
    </row>
    <row r="9" spans="1:12" s="3" customFormat="1" ht="30.75" customHeight="1" x14ac:dyDescent="0.25">
      <c r="A9" s="6">
        <v>2</v>
      </c>
      <c r="B9" s="7" t="s">
        <v>25</v>
      </c>
      <c r="C9" s="8" t="s">
        <v>5</v>
      </c>
      <c r="D9" s="9" t="s">
        <v>7</v>
      </c>
      <c r="E9" s="7" t="s">
        <v>27</v>
      </c>
      <c r="F9" s="7" t="s">
        <v>24</v>
      </c>
      <c r="G9" s="10">
        <v>18000</v>
      </c>
      <c r="H9" s="10">
        <v>375</v>
      </c>
      <c r="I9" s="10">
        <v>250</v>
      </c>
      <c r="J9" s="10">
        <f t="shared" ref="J9" si="1">G9+H9+I9</f>
        <v>18625</v>
      </c>
      <c r="K9" s="10">
        <v>9187.5</v>
      </c>
    </row>
    <row r="10" spans="1:12" s="3" customFormat="1" ht="30.75" customHeight="1" x14ac:dyDescent="0.25">
      <c r="A10" s="6">
        <v>3</v>
      </c>
      <c r="B10" s="7" t="s">
        <v>30</v>
      </c>
      <c r="C10" s="8" t="s">
        <v>5</v>
      </c>
      <c r="D10" s="9" t="s">
        <v>7</v>
      </c>
      <c r="E10" s="7" t="s">
        <v>28</v>
      </c>
      <c r="F10" s="7" t="s">
        <v>29</v>
      </c>
      <c r="G10" s="10">
        <v>18000</v>
      </c>
      <c r="H10" s="10">
        <v>375</v>
      </c>
      <c r="I10" s="10">
        <v>250</v>
      </c>
      <c r="J10" s="10">
        <f t="shared" ref="J10:J11" si="2">G10+H10+I10</f>
        <v>18625</v>
      </c>
      <c r="K10" s="10">
        <v>8356.85</v>
      </c>
      <c r="L10" s="16"/>
    </row>
    <row r="11" spans="1:12" s="3" customFormat="1" ht="30.75" customHeight="1" x14ac:dyDescent="0.25">
      <c r="A11" s="6">
        <v>4</v>
      </c>
      <c r="B11" s="7" t="s">
        <v>32</v>
      </c>
      <c r="C11" s="8" t="s">
        <v>5</v>
      </c>
      <c r="D11" s="9" t="s">
        <v>7</v>
      </c>
      <c r="E11" s="7" t="s">
        <v>31</v>
      </c>
      <c r="F11" s="7" t="s">
        <v>19</v>
      </c>
      <c r="G11" s="10">
        <v>18000</v>
      </c>
      <c r="H11" s="10">
        <v>375</v>
      </c>
      <c r="I11" s="10">
        <v>250</v>
      </c>
      <c r="J11" s="10">
        <f t="shared" si="2"/>
        <v>18625</v>
      </c>
      <c r="K11" s="10">
        <v>7299.66</v>
      </c>
      <c r="L11" s="16"/>
    </row>
    <row r="12" spans="1:12" s="3" customFormat="1" ht="30.75" customHeight="1" x14ac:dyDescent="0.25">
      <c r="A12" s="6">
        <v>5</v>
      </c>
      <c r="B12" s="7" t="s">
        <v>22</v>
      </c>
      <c r="C12" s="8" t="s">
        <v>5</v>
      </c>
      <c r="D12" s="9" t="s">
        <v>8</v>
      </c>
      <c r="E12" s="7" t="s">
        <v>21</v>
      </c>
      <c r="F12" s="7" t="s">
        <v>19</v>
      </c>
      <c r="G12" s="11">
        <v>15000</v>
      </c>
      <c r="H12" s="10">
        <v>375</v>
      </c>
      <c r="I12" s="10">
        <v>250</v>
      </c>
      <c r="J12" s="10">
        <f>G12+H12+I12</f>
        <v>15625</v>
      </c>
      <c r="K12" s="10">
        <v>7687.5</v>
      </c>
    </row>
    <row r="13" spans="1:12" s="4" customFormat="1" ht="30.75" customHeight="1" x14ac:dyDescent="0.2">
      <c r="A13" s="6">
        <v>6</v>
      </c>
      <c r="B13" s="14" t="s">
        <v>26</v>
      </c>
      <c r="C13" s="13" t="s">
        <v>5</v>
      </c>
      <c r="D13" s="9" t="s">
        <v>8</v>
      </c>
      <c r="E13" s="7" t="s">
        <v>18</v>
      </c>
      <c r="F13" s="7" t="s">
        <v>19</v>
      </c>
      <c r="G13" s="12">
        <v>15000</v>
      </c>
      <c r="H13" s="11">
        <v>375</v>
      </c>
      <c r="I13" s="12">
        <v>250</v>
      </c>
      <c r="J13" s="10">
        <f>G13+H13+I13</f>
        <v>15625</v>
      </c>
      <c r="K13" s="10">
        <v>7687.5</v>
      </c>
    </row>
    <row r="14" spans="1:12" s="4" customFormat="1" ht="30.75" customHeight="1" x14ac:dyDescent="0.2">
      <c r="A14" s="6">
        <v>7</v>
      </c>
      <c r="B14" s="7" t="s">
        <v>37</v>
      </c>
      <c r="C14" s="13" t="s">
        <v>5</v>
      </c>
      <c r="D14" s="9" t="s">
        <v>35</v>
      </c>
      <c r="E14" s="7" t="s">
        <v>36</v>
      </c>
      <c r="F14" s="7" t="s">
        <v>20</v>
      </c>
      <c r="G14" s="12">
        <v>20000</v>
      </c>
      <c r="H14" s="11">
        <v>375</v>
      </c>
      <c r="I14" s="12">
        <v>250</v>
      </c>
      <c r="J14" s="10">
        <f t="shared" ref="J14:J16" si="3">G14+H14+I14</f>
        <v>20625</v>
      </c>
      <c r="K14" s="10">
        <v>3405.14</v>
      </c>
    </row>
    <row r="15" spans="1:12" s="4" customFormat="1" ht="30.75" customHeight="1" x14ac:dyDescent="0.2">
      <c r="A15" s="6">
        <v>8</v>
      </c>
      <c r="B15" s="7" t="s">
        <v>34</v>
      </c>
      <c r="C15" s="13" t="s">
        <v>5</v>
      </c>
      <c r="D15" s="9" t="s">
        <v>8</v>
      </c>
      <c r="E15" s="7" t="s">
        <v>33</v>
      </c>
      <c r="F15" s="7" t="s">
        <v>20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  <c r="K15" s="10">
        <v>3222.43</v>
      </c>
    </row>
    <row r="16" spans="1:12" s="4" customFormat="1" ht="30.75" customHeight="1" x14ac:dyDescent="0.2">
      <c r="A16" s="6">
        <v>9</v>
      </c>
      <c r="B16" s="7" t="s">
        <v>40</v>
      </c>
      <c r="C16" s="13" t="s">
        <v>5</v>
      </c>
      <c r="D16" s="9" t="s">
        <v>8</v>
      </c>
      <c r="E16" s="7" t="s">
        <v>23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si="3"/>
        <v>15625</v>
      </c>
      <c r="K16" s="10">
        <v>7687.5</v>
      </c>
    </row>
    <row r="17" spans="1:14" ht="110.2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N17">
        <f>+K17+L17+M17</f>
        <v>0</v>
      </c>
    </row>
    <row r="18" spans="1:14" ht="45.75" customHeight="1" x14ac:dyDescent="0.25">
      <c r="A18" s="15"/>
      <c r="J18" s="2"/>
    </row>
    <row r="19" spans="1:14" x14ac:dyDescent="0.25">
      <c r="J19" s="2"/>
    </row>
    <row r="20" spans="1:14" ht="25.5" customHeight="1" x14ac:dyDescent="0.25">
      <c r="J20" s="2"/>
    </row>
  </sheetData>
  <mergeCells count="4">
    <mergeCell ref="A3:K3"/>
    <mergeCell ref="A4:K4"/>
    <mergeCell ref="A5:K5"/>
    <mergeCell ref="A17:J17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7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2026-05-13T16:55:06Z</dcterms:modified>
</cp:coreProperties>
</file>