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Información Públic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G22" i="1"/>
  <c r="Q4" i="1"/>
  <c r="G21" i="1"/>
  <c r="G23" i="1"/>
  <c r="G24" i="1"/>
  <c r="Q3" i="1"/>
  <c r="G8" i="1"/>
  <c r="G9" i="1"/>
  <c r="G10" i="1"/>
  <c r="G20" i="1"/>
  <c r="G19" i="1"/>
  <c r="G18" i="1"/>
  <c r="G17" i="1"/>
  <c r="G7" i="1" l="1"/>
  <c r="G6" i="1"/>
  <c r="G5" i="1"/>
  <c r="G4" i="1"/>
  <c r="G3" i="1"/>
</calcChain>
</file>

<file path=xl/sharedStrings.xml><?xml version="1.0" encoding="utf-8"?>
<sst xmlns="http://schemas.openxmlformats.org/spreadsheetml/2006/main" count="128" uniqueCount="66">
  <si>
    <t>TELECOMUNICACIONES DE GUATEMALA, SOCIEDAD ANONIMA</t>
  </si>
  <si>
    <t>Ing. Juan Carlos Lemus Zelada</t>
  </si>
  <si>
    <t>Administrativa y Financiera</t>
  </si>
  <si>
    <t>COMPAÑIA DEL AGUA DEL MARISCAL, SOCIEDAD ANONIMA</t>
  </si>
  <si>
    <t>EMPRESA ELECTRICA DE GUATEMALA SOCIEDAD ANONIMA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</si>
  <si>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</si>
  <si>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</si>
  <si>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</si>
  <si>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</si>
  <si>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</si>
  <si>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</si>
  <si>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</si>
  <si>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</si>
  <si>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</si>
  <si>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</si>
  <si>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28 de febrero de 2023.</t>
    </r>
  </si>
  <si>
    <t>Extracción de basura correspondiente al mes de enero de 2023.</t>
  </si>
  <si>
    <t>MARMOL,,,ALFREDO,ORLANDO</t>
  </si>
  <si>
    <t xml:space="preserve"> 743699EC - 2649834502</t>
  </si>
  <si>
    <t>Admnistrativa y Financiera</t>
  </si>
  <si>
    <t>072C12F0 - 57821825</t>
  </si>
  <si>
    <t>Agua potable correspondiente del 05 de enero al 03 de febrero de 2023.</t>
  </si>
  <si>
    <t>52BD28FE - 3175436202</t>
  </si>
  <si>
    <t>Telefonía Fija correspondiente al período del 02 de enero al 01 de febrero de 2023.</t>
  </si>
  <si>
    <t xml:space="preserve"> CD7502F8 - 1101612698</t>
  </si>
  <si>
    <t>Energía eléctrica correspondiente al período del 09 de enero al 06 de febrero de 2023.</t>
  </si>
  <si>
    <t xml:space="preserve"> GRUPO VESICA, SOCIEDAD ANONIMA</t>
  </si>
  <si>
    <t>B68FFE33 - 1125073222</t>
  </si>
  <si>
    <t>Licencia Canva Pro para 5 usuarios con vigencia de 1 año.</t>
  </si>
  <si>
    <t>Ing. Benito González Jiménez</t>
  </si>
  <si>
    <t>Académica</t>
  </si>
  <si>
    <t xml:space="preserve"> EMPRESA MUNICIPAL DE AGUA DE LA CIUDAD DE GUATEMALA</t>
  </si>
  <si>
    <t xml:space="preserve"> 63BDE0C4 - 1940801401</t>
  </si>
  <si>
    <t>Agua potable / Alcantarillado correspondiente al mes de enero de 2023.</t>
  </si>
  <si>
    <t xml:space="preserve"> 90799138 - 960384446</t>
  </si>
  <si>
    <t>Alcantarillado correspondiente al mes de enero de 2023.</t>
  </si>
  <si>
    <t>080AF73A - 3526970950</t>
  </si>
  <si>
    <t>Plan corporativo de telefonía móvil celular correspondiente al período del 02 de enero al 01 de febrero de 2023.</t>
  </si>
  <si>
    <t xml:space="preserve"> INFILE, SOCIEDAD ANONIMA</t>
  </si>
  <si>
    <t>CB5E425E - 1765625451</t>
  </si>
  <si>
    <t>Membresía básica de Consulta a la Legislación de Guatemala y servicio de actualización a través de Juris Collection en el internet para 01 usuario por un período de 12 meses, a partir del 01/03/2023 al 28/02/2024.</t>
  </si>
  <si>
    <t>Licda. Ingrid Coralia Miranda de Laymez</t>
  </si>
  <si>
    <t>Asuntos Jurídicos</t>
  </si>
  <si>
    <t>GUAJARDO,CARRASCO,,PABLO,ANTONIO</t>
  </si>
  <si>
    <t xml:space="preserve"> E245E6BC - 4022749141</t>
  </si>
  <si>
    <t>Señal de televisión por cable correspondiente al mes de enero de 2023.</t>
  </si>
  <si>
    <t xml:space="preserve"> INVERSIONES CONER SOCIEDAD ANONIMA</t>
  </si>
  <si>
    <t>4A27C728 - 2406435719</t>
  </si>
  <si>
    <t xml:space="preserve">Mantenimiento Menor, al vehículo tipo Camioneta, marca Hyundai, línea TUCSON, modelo 2013, Placa O-495BBS. </t>
  </si>
  <si>
    <t xml:space="preserve"> COFIÑO STAHL Y COMPAÑIA SOCIEDAD ANONIMA</t>
  </si>
  <si>
    <t>DC732071 - 2294106673</t>
  </si>
  <si>
    <t>Mantenimiento Menor, al vehículo tipo Automóvil, marca Toyota, línea Corolla, modelo 2013, Placa P-220FKW.</t>
  </si>
  <si>
    <t>12CC1011 - 1308050134</t>
  </si>
  <si>
    <t>Mantenimiento menor 2KD, al vehículo tipo Pick-Up, marca Toyota, línea Hi Lux, modelo 2013, Placa P-227FKW.</t>
  </si>
  <si>
    <t>2B5AE9FC - 1272660562</t>
  </si>
  <si>
    <t>MONTERROSO,GARCÍA,,EFREN,ALEXANDER</t>
  </si>
  <si>
    <t>Licencia Zoom Profesional para 100 participantes con vigencia de 1 año.</t>
  </si>
  <si>
    <t>Licencia Google Meet para 150 participantes con vigencia de 1 año.</t>
  </si>
  <si>
    <t>Licencia Genially Master con vigencia de 1 año</t>
  </si>
  <si>
    <t>Certificados SSL- Secure Sockets Layer- para dominio inees.gob.gt y para subdominio aulavirtual.inees.gob.gt por periodo de 1 año.</t>
  </si>
  <si>
    <t>AVEA,ROSALES,,MARLON,GUDIEL</t>
  </si>
  <si>
    <t>Desayuno; Tipo: Alimento; Uso: Menú especial; Ración</t>
  </si>
  <si>
    <t>E9D14AC2 - 3672459724</t>
  </si>
  <si>
    <t xml:space="preserve">MSc. José W. Marroquín </t>
  </si>
  <si>
    <t xml:space="preserve"> AVEA,ROSALES,,MARLON,GUDIEL</t>
  </si>
  <si>
    <t xml:space="preserve"> ECFC48EE - 2766949556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</si>
</sst>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topLeftCell="A10" zoomScaleNormal="100" workbookViewId="0">
      <selection activeCell="S7" sqref="S7"/>
    </sheetView>
  </sheetViews>
  <sheetFormatPr baseColWidth="10" defaultRowHeight="15" x14ac:dyDescent="0.25"/>
  <cols>
    <col min="1" max="1" width="9" customWidth="1"/>
    <col min="2" max="2" width="6.140625" customWidth="1"/>
    <col min="3" max="3" width="19" customWidth="1"/>
    <col min="4" max="4" width="26.5703125" customWidth="1"/>
    <col min="5" max="5" width="9.5703125" customWidth="1"/>
    <col min="6" max="7" width="10.140625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14" t="s">
        <v>15</v>
      </c>
      <c r="B1" s="14"/>
      <c r="C1" s="14"/>
      <c r="D1" s="14"/>
      <c r="E1" s="14"/>
      <c r="F1" s="14"/>
      <c r="G1" s="14"/>
      <c r="H1" s="15"/>
      <c r="I1" s="15"/>
      <c r="J1" s="15"/>
      <c r="K1" s="14" t="s">
        <v>15</v>
      </c>
      <c r="L1" s="14"/>
      <c r="M1" s="14"/>
      <c r="N1" s="14"/>
      <c r="O1" s="14"/>
      <c r="P1" s="14"/>
      <c r="Q1" s="14"/>
      <c r="R1" s="15"/>
      <c r="S1" s="15"/>
      <c r="T1" s="15"/>
    </row>
    <row r="2" spans="1:20" ht="35.25" customHeight="1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2" t="s">
        <v>11</v>
      </c>
      <c r="H2" s="3" t="s">
        <v>12</v>
      </c>
      <c r="I2" s="3" t="s">
        <v>13</v>
      </c>
      <c r="J2" s="3" t="s">
        <v>14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2" t="s">
        <v>11</v>
      </c>
      <c r="R2" s="3" t="s">
        <v>12</v>
      </c>
      <c r="S2" s="3" t="s">
        <v>13</v>
      </c>
      <c r="T2" s="3" t="s">
        <v>14</v>
      </c>
    </row>
    <row r="3" spans="1:20" ht="39" customHeight="1" x14ac:dyDescent="0.25">
      <c r="A3" s="4">
        <v>44959</v>
      </c>
      <c r="B3" s="6">
        <v>18112420</v>
      </c>
      <c r="C3" s="5" t="s">
        <v>17</v>
      </c>
      <c r="D3" s="5" t="s">
        <v>16</v>
      </c>
      <c r="E3" s="6">
        <v>1</v>
      </c>
      <c r="F3" s="7">
        <v>60</v>
      </c>
      <c r="G3" s="7">
        <f t="shared" ref="G3:G7" si="0">E3*F3</f>
        <v>60</v>
      </c>
      <c r="H3" s="11" t="s">
        <v>18</v>
      </c>
      <c r="I3" s="5" t="s">
        <v>1</v>
      </c>
      <c r="J3" s="5" t="s">
        <v>19</v>
      </c>
      <c r="K3" s="9">
        <v>44985</v>
      </c>
      <c r="L3" s="10">
        <v>85625310</v>
      </c>
      <c r="M3" s="5" t="s">
        <v>55</v>
      </c>
      <c r="N3" s="5" t="s">
        <v>58</v>
      </c>
      <c r="O3" s="6">
        <v>1</v>
      </c>
      <c r="P3" s="7">
        <v>4000</v>
      </c>
      <c r="Q3" s="7">
        <f>O3*P3</f>
        <v>4000</v>
      </c>
      <c r="R3" s="5" t="s">
        <v>54</v>
      </c>
      <c r="S3" s="5" t="s">
        <v>29</v>
      </c>
      <c r="T3" s="5" t="s">
        <v>30</v>
      </c>
    </row>
    <row r="4" spans="1:20" ht="42" customHeight="1" x14ac:dyDescent="0.25">
      <c r="A4" s="4">
        <v>44960</v>
      </c>
      <c r="B4" s="6">
        <v>4189795</v>
      </c>
      <c r="C4" s="5" t="s">
        <v>3</v>
      </c>
      <c r="D4" s="5" t="s">
        <v>21</v>
      </c>
      <c r="E4" s="6">
        <v>1</v>
      </c>
      <c r="F4" s="7">
        <v>245</v>
      </c>
      <c r="G4" s="7">
        <f t="shared" si="0"/>
        <v>245</v>
      </c>
      <c r="H4" s="8" t="s">
        <v>20</v>
      </c>
      <c r="I4" s="5" t="s">
        <v>1</v>
      </c>
      <c r="J4" s="5" t="s">
        <v>19</v>
      </c>
      <c r="K4" s="9">
        <v>44985</v>
      </c>
      <c r="L4" s="10">
        <v>85625310</v>
      </c>
      <c r="M4" s="5" t="s">
        <v>55</v>
      </c>
      <c r="N4" s="5" t="s">
        <v>59</v>
      </c>
      <c r="O4" s="6">
        <v>2</v>
      </c>
      <c r="P4" s="7">
        <v>6000</v>
      </c>
      <c r="Q4" s="7">
        <f>O4*P4</f>
        <v>12000</v>
      </c>
      <c r="R4" s="5" t="s">
        <v>54</v>
      </c>
      <c r="S4" s="5" t="s">
        <v>29</v>
      </c>
      <c r="T4" s="5" t="s">
        <v>30</v>
      </c>
    </row>
    <row r="5" spans="1:20" ht="40.5" customHeight="1" x14ac:dyDescent="0.25">
      <c r="A5" s="4">
        <v>44962</v>
      </c>
      <c r="B5" s="6">
        <v>9929290</v>
      </c>
      <c r="C5" s="5" t="s">
        <v>0</v>
      </c>
      <c r="D5" s="5" t="s">
        <v>23</v>
      </c>
      <c r="E5" s="6">
        <v>1</v>
      </c>
      <c r="F5" s="7">
        <v>1760</v>
      </c>
      <c r="G5" s="7">
        <f t="shared" si="0"/>
        <v>1760</v>
      </c>
      <c r="H5" s="5" t="s">
        <v>22</v>
      </c>
      <c r="I5" s="5" t="s">
        <v>1</v>
      </c>
      <c r="J5" s="5" t="s">
        <v>19</v>
      </c>
      <c r="K5" s="9">
        <v>44985</v>
      </c>
      <c r="L5" s="13">
        <v>35795069</v>
      </c>
      <c r="M5" s="5" t="s">
        <v>64</v>
      </c>
      <c r="N5" s="5" t="s">
        <v>61</v>
      </c>
      <c r="O5" s="6">
        <v>8</v>
      </c>
      <c r="P5" s="7">
        <v>25</v>
      </c>
      <c r="Q5" s="7">
        <f>O5*P5</f>
        <v>200</v>
      </c>
      <c r="R5" s="5" t="s">
        <v>65</v>
      </c>
      <c r="S5" s="5" t="s">
        <v>63</v>
      </c>
      <c r="T5" s="5" t="s">
        <v>30</v>
      </c>
    </row>
    <row r="6" spans="1:20" ht="33" customHeight="1" x14ac:dyDescent="0.25">
      <c r="A6" s="4">
        <v>44963</v>
      </c>
      <c r="B6" s="6">
        <v>326445</v>
      </c>
      <c r="C6" s="5" t="s">
        <v>4</v>
      </c>
      <c r="D6" s="5" t="s">
        <v>25</v>
      </c>
      <c r="E6" s="6">
        <v>1</v>
      </c>
      <c r="F6" s="7">
        <v>3739.31</v>
      </c>
      <c r="G6" s="7">
        <f t="shared" si="0"/>
        <v>3739.31</v>
      </c>
      <c r="H6" s="5" t="s">
        <v>24</v>
      </c>
      <c r="I6" s="5" t="s">
        <v>1</v>
      </c>
      <c r="J6" s="5" t="s">
        <v>19</v>
      </c>
    </row>
    <row r="7" spans="1:20" ht="36.75" customHeight="1" x14ac:dyDescent="0.25">
      <c r="A7" s="4">
        <v>44964</v>
      </c>
      <c r="B7" s="6">
        <v>9929290</v>
      </c>
      <c r="C7" s="5" t="s">
        <v>0</v>
      </c>
      <c r="D7" s="5" t="s">
        <v>37</v>
      </c>
      <c r="E7" s="6">
        <v>1</v>
      </c>
      <c r="F7" s="7">
        <v>895</v>
      </c>
      <c r="G7" s="7">
        <f t="shared" si="0"/>
        <v>895</v>
      </c>
      <c r="H7" s="5" t="s">
        <v>36</v>
      </c>
      <c r="I7" s="5" t="s">
        <v>1</v>
      </c>
      <c r="J7" s="5" t="s">
        <v>19</v>
      </c>
    </row>
    <row r="8" spans="1:20" ht="32.25" customHeight="1" x14ac:dyDescent="0.25">
      <c r="A8" s="4">
        <v>44965</v>
      </c>
      <c r="B8" s="6">
        <v>42409160</v>
      </c>
      <c r="C8" s="5" t="s">
        <v>26</v>
      </c>
      <c r="D8" s="5" t="s">
        <v>28</v>
      </c>
      <c r="E8" s="6">
        <v>1</v>
      </c>
      <c r="F8" s="7">
        <v>1500</v>
      </c>
      <c r="G8" s="7">
        <f t="shared" ref="G8" si="1">E8*F8</f>
        <v>1500</v>
      </c>
      <c r="H8" s="5" t="s">
        <v>27</v>
      </c>
      <c r="I8" s="5" t="s">
        <v>29</v>
      </c>
      <c r="J8" s="5" t="s">
        <v>30</v>
      </c>
    </row>
    <row r="9" spans="1:20" ht="27" x14ac:dyDescent="0.25">
      <c r="A9" s="9">
        <v>44965</v>
      </c>
      <c r="B9" s="10">
        <v>3306518</v>
      </c>
      <c r="C9" s="5" t="s">
        <v>31</v>
      </c>
      <c r="D9" s="5" t="s">
        <v>33</v>
      </c>
      <c r="E9" s="6">
        <v>1</v>
      </c>
      <c r="F9" s="7">
        <v>421.55</v>
      </c>
      <c r="G9" s="7">
        <f t="shared" ref="G9" si="2">E9*F9</f>
        <v>421.55</v>
      </c>
      <c r="H9" s="5" t="s">
        <v>32</v>
      </c>
      <c r="I9" s="5" t="s">
        <v>1</v>
      </c>
      <c r="J9" s="5" t="s">
        <v>19</v>
      </c>
    </row>
    <row r="10" spans="1:20" ht="27" x14ac:dyDescent="0.25">
      <c r="A10" s="4">
        <v>44965</v>
      </c>
      <c r="B10" s="6">
        <v>3306518</v>
      </c>
      <c r="C10" s="5" t="s">
        <v>31</v>
      </c>
      <c r="D10" s="5" t="s">
        <v>35</v>
      </c>
      <c r="E10" s="6">
        <v>1</v>
      </c>
      <c r="F10" s="7">
        <v>78.040000000000006</v>
      </c>
      <c r="G10" s="7">
        <f t="shared" ref="G10" si="3">E10*F10</f>
        <v>78.040000000000006</v>
      </c>
      <c r="H10" s="11" t="s">
        <v>34</v>
      </c>
      <c r="I10" s="5" t="s">
        <v>1</v>
      </c>
      <c r="J10" s="5" t="s">
        <v>2</v>
      </c>
    </row>
    <row r="15" spans="1:20" ht="60" customHeight="1" x14ac:dyDescent="0.25">
      <c r="A15" s="14" t="s">
        <v>15</v>
      </c>
      <c r="B15" s="14"/>
      <c r="C15" s="14"/>
      <c r="D15" s="14"/>
      <c r="E15" s="14"/>
      <c r="F15" s="14"/>
      <c r="G15" s="14"/>
      <c r="H15" s="15"/>
      <c r="I15" s="15"/>
      <c r="J15" s="15"/>
    </row>
    <row r="16" spans="1:20" ht="27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2" t="s">
        <v>11</v>
      </c>
      <c r="H16" s="3" t="s">
        <v>12</v>
      </c>
      <c r="I16" s="3" t="s">
        <v>13</v>
      </c>
      <c r="J16" s="3" t="s">
        <v>14</v>
      </c>
    </row>
    <row r="17" spans="1:10" ht="54" x14ac:dyDescent="0.25">
      <c r="A17" s="4">
        <v>44970</v>
      </c>
      <c r="B17" s="6">
        <v>12521337</v>
      </c>
      <c r="C17" s="5" t="s">
        <v>38</v>
      </c>
      <c r="D17" s="5" t="s">
        <v>40</v>
      </c>
      <c r="E17" s="6">
        <v>1</v>
      </c>
      <c r="F17" s="7">
        <v>1625</v>
      </c>
      <c r="G17" s="7">
        <f>E17*F17</f>
        <v>1625</v>
      </c>
      <c r="H17" s="5" t="s">
        <v>39</v>
      </c>
      <c r="I17" s="5" t="s">
        <v>41</v>
      </c>
      <c r="J17" s="5" t="s">
        <v>42</v>
      </c>
    </row>
    <row r="18" spans="1:10" ht="23.25" customHeight="1" x14ac:dyDescent="0.25">
      <c r="A18" s="4">
        <v>44972</v>
      </c>
      <c r="B18" s="6">
        <v>2329557</v>
      </c>
      <c r="C18" s="5" t="s">
        <v>43</v>
      </c>
      <c r="D18" s="5" t="s">
        <v>45</v>
      </c>
      <c r="E18" s="6">
        <v>1</v>
      </c>
      <c r="F18" s="7">
        <v>3739.31</v>
      </c>
      <c r="G18" s="7">
        <f>E18*F18</f>
        <v>3739.31</v>
      </c>
      <c r="H18" s="5" t="s">
        <v>44</v>
      </c>
      <c r="I18" s="5" t="s">
        <v>1</v>
      </c>
      <c r="J18" s="5" t="s">
        <v>2</v>
      </c>
    </row>
    <row r="19" spans="1:10" ht="32.25" customHeight="1" x14ac:dyDescent="0.25">
      <c r="A19" s="4">
        <v>44977</v>
      </c>
      <c r="B19" s="6">
        <v>90651618</v>
      </c>
      <c r="C19" s="5" t="s">
        <v>46</v>
      </c>
      <c r="D19" s="5" t="s">
        <v>48</v>
      </c>
      <c r="E19" s="6">
        <v>1</v>
      </c>
      <c r="F19" s="7">
        <v>2110</v>
      </c>
      <c r="G19" s="7">
        <f>E19*F19</f>
        <v>2110</v>
      </c>
      <c r="H19" s="5" t="s">
        <v>47</v>
      </c>
      <c r="I19" s="5" t="s">
        <v>1</v>
      </c>
      <c r="J19" s="5" t="s">
        <v>2</v>
      </c>
    </row>
    <row r="20" spans="1:10" ht="33" customHeight="1" x14ac:dyDescent="0.25">
      <c r="A20" s="9">
        <v>44977</v>
      </c>
      <c r="B20" s="10">
        <v>332917</v>
      </c>
      <c r="C20" s="5" t="s">
        <v>49</v>
      </c>
      <c r="D20" s="5" t="s">
        <v>51</v>
      </c>
      <c r="E20" s="6">
        <v>1</v>
      </c>
      <c r="F20" s="7">
        <v>1150</v>
      </c>
      <c r="G20" s="7">
        <f>E20*F20</f>
        <v>1150</v>
      </c>
      <c r="H20" s="5" t="s">
        <v>50</v>
      </c>
      <c r="I20" s="5" t="s">
        <v>1</v>
      </c>
      <c r="J20" s="5" t="s">
        <v>2</v>
      </c>
    </row>
    <row r="21" spans="1:10" ht="34.5" customHeight="1" x14ac:dyDescent="0.25">
      <c r="A21" s="9">
        <v>44978</v>
      </c>
      <c r="B21" s="10">
        <v>332917</v>
      </c>
      <c r="C21" s="5" t="s">
        <v>49</v>
      </c>
      <c r="D21" s="5" t="s">
        <v>53</v>
      </c>
      <c r="E21" s="6">
        <v>1</v>
      </c>
      <c r="F21" s="7">
        <v>1400</v>
      </c>
      <c r="G21" s="7">
        <f t="shared" ref="G21:G24" si="4">E21*F21</f>
        <v>1400</v>
      </c>
      <c r="H21" s="5" t="s">
        <v>52</v>
      </c>
      <c r="I21" s="5" t="s">
        <v>1</v>
      </c>
      <c r="J21" s="5" t="s">
        <v>2</v>
      </c>
    </row>
    <row r="22" spans="1:10" ht="21" customHeight="1" x14ac:dyDescent="0.25">
      <c r="A22" s="4">
        <v>44979</v>
      </c>
      <c r="B22" s="12">
        <v>35795069</v>
      </c>
      <c r="C22" s="5" t="s">
        <v>60</v>
      </c>
      <c r="D22" s="5" t="s">
        <v>61</v>
      </c>
      <c r="E22" s="6">
        <v>5</v>
      </c>
      <c r="F22" s="7">
        <v>25</v>
      </c>
      <c r="G22" s="7">
        <f>E22*F22</f>
        <v>125</v>
      </c>
      <c r="H22" s="5" t="s">
        <v>62</v>
      </c>
      <c r="I22" s="5" t="s">
        <v>63</v>
      </c>
      <c r="J22" s="5" t="s">
        <v>30</v>
      </c>
    </row>
    <row r="23" spans="1:10" ht="27" x14ac:dyDescent="0.25">
      <c r="A23" s="9">
        <v>44985</v>
      </c>
      <c r="B23" s="10">
        <v>85625310</v>
      </c>
      <c r="C23" s="5" t="s">
        <v>55</v>
      </c>
      <c r="D23" s="5" t="s">
        <v>56</v>
      </c>
      <c r="E23" s="6">
        <v>1</v>
      </c>
      <c r="F23" s="7">
        <v>2300</v>
      </c>
      <c r="G23" s="7">
        <f t="shared" si="4"/>
        <v>2300</v>
      </c>
      <c r="H23" s="5" t="s">
        <v>54</v>
      </c>
      <c r="I23" s="5" t="s">
        <v>29</v>
      </c>
      <c r="J23" s="5" t="s">
        <v>30</v>
      </c>
    </row>
    <row r="24" spans="1:10" ht="27" x14ac:dyDescent="0.25">
      <c r="A24" s="9">
        <v>44985</v>
      </c>
      <c r="B24" s="10">
        <v>85625310</v>
      </c>
      <c r="C24" s="5" t="s">
        <v>55</v>
      </c>
      <c r="D24" s="5" t="s">
        <v>57</v>
      </c>
      <c r="E24" s="6">
        <v>1</v>
      </c>
      <c r="F24" s="7">
        <v>2700</v>
      </c>
      <c r="G24" s="7">
        <f t="shared" si="4"/>
        <v>2700</v>
      </c>
      <c r="H24" s="5" t="s">
        <v>54</v>
      </c>
      <c r="I24" s="5" t="s">
        <v>29</v>
      </c>
      <c r="J24" s="5" t="s">
        <v>30</v>
      </c>
    </row>
  </sheetData>
  <mergeCells count="3">
    <mergeCell ref="A1:J1"/>
    <mergeCell ref="A15:J15"/>
    <mergeCell ref="K1:T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2023-03-02T21:53:25Z</cp:lastPrinted>
  <dcterms:created xsi:type="dcterms:W3CDTF">2023-01-25T15:09:17Z</dcterms:created>
  <dcterms:modified xsi:type="dcterms:W3CDTF">2023-03-02T21:55:16Z</dcterms:modified>
</cp:coreProperties>
</file>