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12. Diciembre 2024\"/>
    </mc:Choice>
  </mc:AlternateContent>
  <xr:revisionPtr revIDLastSave="0" documentId="13_ncr:1_{37E4CE00-86A3-4B68-8696-7E83983790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2024" sheetId="1" r:id="rId1"/>
  </sheets>
  <definedNames>
    <definedName name="_xlnm._FilterDatabase" localSheetId="0" hidden="1">'DIC2024'!$J$1:$J$23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5" i="1"/>
  <c r="G24" i="1"/>
  <c r="G23" i="1"/>
  <c r="G22" i="1"/>
  <c r="G21" i="1"/>
  <c r="G20" i="1"/>
  <c r="G19" i="1"/>
  <c r="G18" i="1"/>
  <c r="G17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<sst xmlns="http://schemas.openxmlformats.org/spreadsheetml/2006/main" count="138" uniqueCount="73">
  <si>
    <t>TELECOMUNICACIONES DE GUATEMALA, SOCIEDAD ANONIMA</t>
  </si>
  <si>
    <t>COMPAÑIA DEL AGUA DEL MARISCAL, SOCIEDAD ANONIMA</t>
  </si>
  <si>
    <t>EMPRESA ELECTRICA DE GUATEMALA SOCIEDAD ANONIMA</t>
  </si>
  <si>
    <t>FECHA DE COMPRA</t>
  </si>
  <si>
    <t>NIT</t>
  </si>
  <si>
    <t>PROVEEDOR</t>
  </si>
  <si>
    <t>DESCRIPCIÓN DE COMPRA</t>
  </si>
  <si>
    <t>CANTIDAD</t>
  </si>
  <si>
    <t>PRECIO UNITARIO</t>
  </si>
  <si>
    <t>PRECIO TOTAL</t>
  </si>
  <si>
    <t>NÚMERO DE FACTURA</t>
  </si>
  <si>
    <t>SOLICITADO POR</t>
  </si>
  <si>
    <t>DIRECCIÓN</t>
  </si>
  <si>
    <t>GUAJARDO CARRASCO PABLO ANTONIO</t>
  </si>
  <si>
    <t>DISTRIBUIDORA JALAPEÑA, SOCIEDAD ANONIMA</t>
  </si>
  <si>
    <t>Ing. Carlos Santiago Archila Sapón</t>
  </si>
  <si>
    <t>Agua: Clase: Purificada; Garrafón.</t>
  </si>
  <si>
    <t>Admnistrativa y Financiera</t>
  </si>
  <si>
    <t>MARMOL ALFREDO ORLANDO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</si>
  <si>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31 de diciembre de 2024</t>
    </r>
  </si>
  <si>
    <t>D855954F-3492954129</t>
  </si>
  <si>
    <t>Servicio de señal de televisión por cable, correspondiente al mes de noviembre de 2024.</t>
  </si>
  <si>
    <t>9FC7F7EB - 1840201751</t>
  </si>
  <si>
    <t>Servicio de señal de televisión por cable, correspondiente al mes de diciembre de 2024.</t>
  </si>
  <si>
    <t>ACEF9126 - 917786068</t>
  </si>
  <si>
    <t>Servicio de telefonía móvil, correspondiente al período del 02 de noviembre al 01 de diciembre de 2024.</t>
  </si>
  <si>
    <t>C7EF5BE7 - 921848315</t>
  </si>
  <si>
    <t>EMPRESA MUNICIPAL DE AGUA DE LA CIUDAD DE GUATEMALA</t>
  </si>
  <si>
    <t>Servicio de alcantarillado, según No. de Medidor 13607040, correspondiente al mes de octubre de 2024.</t>
  </si>
  <si>
    <t>D296BC3A - 552685199</t>
  </si>
  <si>
    <t>Servicio de alcantarillado, según No. de Medidor 13607040, correspondiente al mes de noviembre de 2024.</t>
  </si>
  <si>
    <t>99E920F8 - 1737968703</t>
  </si>
  <si>
    <t>D27F93C7 - 1753369315</t>
  </si>
  <si>
    <t>Servicio de agua potable, según cuenta 8-1241, correspondiente al período del 06 de noviembre al 04 de diciembre de 2024.</t>
  </si>
  <si>
    <t>011EEF8F-4009708676</t>
  </si>
  <si>
    <t>Servicio de extracción de basura, correspondiente al mes de noviembre de 2024.</t>
  </si>
  <si>
    <t>D0D7534F - 4203039558</t>
  </si>
  <si>
    <t>Servicio de extracción de basura, correspondiente al mes de diciembre de 2024.</t>
  </si>
  <si>
    <t>EB22DCCE - 634473829</t>
  </si>
  <si>
    <t>Servicio de telefonía fija mediante el número 2496-2900, correspondiente al período del 02 de noviembre al 01 de diciembre de 2024.</t>
  </si>
  <si>
    <t>ENAUTO, SOCIEDAD ANÓNIMA</t>
  </si>
  <si>
    <t>COFIÑO STAHL Y COMPAÑIA SOCIEDAD ANONIMA</t>
  </si>
  <si>
    <t>Servicio de mantenimiento mayor para el vehículo tipo automóvil, marca Toyota, línea Corolla, modelo 2013, placa P-220FKW, al servicio del INEES.</t>
  </si>
  <si>
    <t>CENTRO DE LIMPIEZA SOCIEDAD ANONIMA</t>
  </si>
  <si>
    <t>D81B1130 - 2549368987</t>
  </si>
  <si>
    <t>B1DB1E08 - 1068515788</t>
  </si>
  <si>
    <t>43907B8E - 2224309559</t>
  </si>
  <si>
    <t>E75403E - 2083998931</t>
  </si>
  <si>
    <t>8FE1E872 - 1185959384</t>
  </si>
  <si>
    <t>Servicio de reparación de tren delantero para el vehículo tipo camioneta, marca Toyota, línea 4- Runner, modelo 2013, placa P-219FKW.</t>
  </si>
  <si>
    <t>Servicio de mantenimiento mayor para el vehículo tipo pick up, marca Toyota, línea Hilux, modelo 2013, placa P-227FKW.</t>
  </si>
  <si>
    <t>Pulidora de piso; Corriente: 110 Voltio; Diámetro de disco: 17 Pulgadas; Engranaje: Triple; Manilla: Ergonómica; Potencia: 1.5 Caballo de Fuerza; Tipo: Industrial; Unidad.</t>
  </si>
  <si>
    <t>Servicio de energía eléctrica, según correlativo 1567063 y contador R61068, correspondiente al período del 08 de noviembre al 07 de diciembre de 2024.</t>
  </si>
  <si>
    <t>AA39159B-2676049047</t>
  </si>
  <si>
    <t>LA PANERIA SOCIEDAD ANONIMA</t>
  </si>
  <si>
    <t>39E18020 - 696537073</t>
  </si>
  <si>
    <t>FC7B273C - 3206761827</t>
  </si>
  <si>
    <t>Pastel; Sabor: Dulce; Tipo: Strudell; Unidad.</t>
  </si>
  <si>
    <t>Cruasán (croissant); Relleno: Jamón y queso; Tamaño: Grande; Unidad.</t>
  </si>
  <si>
    <t>MSc. Ada Josefa García López</t>
  </si>
  <si>
    <t>DIRECCION GENERAL DEL DIARIO DE CENTRO AMERICA Y TIPOGRAFIA NACIONAL</t>
  </si>
  <si>
    <t>Forma 63A No. 317543</t>
  </si>
  <si>
    <t>Suscripción; Clase: Diario oficial; Periodicidad: Anual; Unidad.</t>
  </si>
  <si>
    <t>María Salomé Chocoj Argueta</t>
  </si>
  <si>
    <t>General</t>
  </si>
  <si>
    <t>HUMAN BRANDS GUATEMALA, SOCIEDAD ANÓNIMA</t>
  </si>
  <si>
    <t>MACROSISTEMAS, SOCIEDAD ANONIMA</t>
  </si>
  <si>
    <t>Alojamiento web, con las siguientes características: Infraestructura como servicio (IAAS), con disponibilidad del 99.9%; Panel de Control/Administración; Capacidad para alojar gestor de contenido WORDPRESS; Capacidad para alojar plataforma de gestión de aprendizaje MOODLE, con capacidad para manejar 700 usuarios concurrentes; 2 Bases de datos MySQL; Soporte SSL; Estadísticas de tráfico; Ancho de banda con capacidad para manejar plataforma MOODLE con 700 usuarios concurrentes.</t>
  </si>
  <si>
    <t>Computadora portátil- Capacidad de disco duro de estado sólido: 1 Terabyte; Memoria ram: 32 Gigabyte; Sistema operativo: Con licenciamiento; Tamaño de pantalla: 15.6 Pulgadas; Tipo de pantalla: Ips; Unidad.</t>
  </si>
  <si>
    <t>C3F51610 - 4092020117</t>
  </si>
  <si>
    <t>85BC3ABC-3679866768</t>
  </si>
  <si>
    <t>MSc. Haroldo Herlindo Turcios García</t>
  </si>
  <si>
    <t>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</si>
</sst>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.5"/>
      <name val="Calibri"/>
      <family val="2"/>
      <scheme val="minor"/>
    </font>
    <font>
      <sz val="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vertical="center"/>
    </xf>
    <xf numFmtId="0" fontId="0" fillId="3" borderId="0" xfId="0" applyFill="1"/>
    <xf numFmtId="0" fontId="0" fillId="0" borderId="0" xfId="0" applyAlignment="1">
      <alignment horizontal="center" wrapText="1"/>
    </xf>
    <xf numFmtId="44" fontId="5" fillId="3" borderId="1" xfId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vertical="center"/>
    </xf>
    <xf numFmtId="44" fontId="8" fillId="3" borderId="1" xfId="1" applyFont="1" applyFill="1" applyBorder="1" applyAlignment="1">
      <alignment horizontal="center" vertical="center"/>
    </xf>
    <xf numFmtId="0" fontId="10" fillId="3" borderId="0" xfId="0" applyFont="1" applyFill="1"/>
    <xf numFmtId="44" fontId="8" fillId="3" borderId="1" xfId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view="pageLayout" topLeftCell="A2" zoomScale="130" zoomScaleNormal="100" zoomScalePageLayoutView="130" workbookViewId="0">
      <selection activeCell="A5" sqref="A5"/>
    </sheetView>
  </sheetViews>
  <sheetFormatPr baseColWidth="10" defaultRowHeight="15" x14ac:dyDescent="0.25"/>
  <cols>
    <col min="1" max="1" width="9" customWidth="1"/>
    <col min="2" max="2" width="8.5703125" customWidth="1"/>
    <col min="3" max="3" width="17.28515625" customWidth="1"/>
    <col min="4" max="4" width="23.7109375" style="6" customWidth="1"/>
    <col min="5" max="5" width="9.5703125" customWidth="1"/>
    <col min="6" max="6" width="10.140625" customWidth="1"/>
    <col min="7" max="7" width="9" customWidth="1"/>
    <col min="8" max="8" width="9.5703125" style="18" customWidth="1"/>
    <col min="9" max="9" width="10.42578125" customWidth="1"/>
    <col min="10" max="10" width="10.28515625" bestFit="1" customWidth="1"/>
    <col min="11" max="11" width="11.7109375" customWidth="1"/>
    <col min="12" max="12" width="9.140625" customWidth="1"/>
    <col min="13" max="13" width="3.5703125" customWidth="1"/>
  </cols>
  <sheetData>
    <row r="1" spans="1:11" ht="60" customHeight="1" x14ac:dyDescent="0.25">
      <c r="A1" s="28" t="s">
        <v>19</v>
      </c>
      <c r="B1" s="28"/>
      <c r="C1" s="28"/>
      <c r="D1" s="28"/>
      <c r="E1" s="28"/>
      <c r="F1" s="28"/>
      <c r="G1" s="28"/>
      <c r="H1" s="29"/>
      <c r="I1" s="29"/>
      <c r="J1" s="29"/>
      <c r="K1" s="1"/>
    </row>
    <row r="2" spans="1:11" ht="36" customHeight="1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4" t="s">
        <v>9</v>
      </c>
      <c r="H2" s="3" t="s">
        <v>10</v>
      </c>
      <c r="I2" s="3" t="s">
        <v>11</v>
      </c>
      <c r="J2" s="3" t="s">
        <v>12</v>
      </c>
    </row>
    <row r="3" spans="1:11" s="25" customFormat="1" ht="27" x14ac:dyDescent="0.25">
      <c r="A3" s="20">
        <v>45628</v>
      </c>
      <c r="B3" s="21">
        <v>2329557</v>
      </c>
      <c r="C3" s="22" t="s">
        <v>13</v>
      </c>
      <c r="D3" s="22" t="s">
        <v>21</v>
      </c>
      <c r="E3" s="21">
        <v>1</v>
      </c>
      <c r="F3" s="23">
        <v>185</v>
      </c>
      <c r="G3" s="24">
        <f t="shared" ref="G3:G12" si="0">+E3*F3</f>
        <v>185</v>
      </c>
      <c r="H3" s="22" t="s">
        <v>20</v>
      </c>
      <c r="I3" s="22" t="s">
        <v>15</v>
      </c>
      <c r="J3" s="22" t="s">
        <v>17</v>
      </c>
    </row>
    <row r="4" spans="1:11" s="25" customFormat="1" ht="27" x14ac:dyDescent="0.25">
      <c r="A4" s="20">
        <v>45628</v>
      </c>
      <c r="B4" s="21">
        <v>2329557</v>
      </c>
      <c r="C4" s="22" t="s">
        <v>13</v>
      </c>
      <c r="D4" s="22" t="s">
        <v>23</v>
      </c>
      <c r="E4" s="21">
        <v>1</v>
      </c>
      <c r="F4" s="23">
        <v>185</v>
      </c>
      <c r="G4" s="24">
        <f t="shared" si="0"/>
        <v>185</v>
      </c>
      <c r="H4" s="26" t="s">
        <v>22</v>
      </c>
      <c r="I4" s="22" t="s">
        <v>15</v>
      </c>
      <c r="J4" s="22" t="s">
        <v>17</v>
      </c>
    </row>
    <row r="5" spans="1:11" s="17" customFormat="1" ht="27" x14ac:dyDescent="0.25">
      <c r="A5" s="13">
        <v>45629</v>
      </c>
      <c r="B5" s="14">
        <v>9929290</v>
      </c>
      <c r="C5" s="15" t="s">
        <v>0</v>
      </c>
      <c r="D5" s="15" t="s">
        <v>25</v>
      </c>
      <c r="E5" s="14">
        <v>1</v>
      </c>
      <c r="F5" s="16">
        <v>896</v>
      </c>
      <c r="G5" s="24">
        <f t="shared" si="0"/>
        <v>896</v>
      </c>
      <c r="H5" s="15" t="s">
        <v>24</v>
      </c>
      <c r="I5" s="22" t="s">
        <v>15</v>
      </c>
      <c r="J5" s="22" t="s">
        <v>17</v>
      </c>
    </row>
    <row r="6" spans="1:11" s="17" customFormat="1" ht="27" x14ac:dyDescent="0.25">
      <c r="A6" s="13">
        <v>45629</v>
      </c>
      <c r="B6" s="14">
        <v>3306224</v>
      </c>
      <c r="C6" s="15" t="s">
        <v>14</v>
      </c>
      <c r="D6" s="15" t="s">
        <v>16</v>
      </c>
      <c r="E6" s="14">
        <v>33</v>
      </c>
      <c r="F6" s="16">
        <v>15</v>
      </c>
      <c r="G6" s="24">
        <f t="shared" si="0"/>
        <v>495</v>
      </c>
      <c r="H6" s="15" t="s">
        <v>26</v>
      </c>
      <c r="I6" s="22" t="s">
        <v>15</v>
      </c>
      <c r="J6" s="22" t="s">
        <v>17</v>
      </c>
    </row>
    <row r="7" spans="1:11" s="17" customFormat="1" ht="36" x14ac:dyDescent="0.25">
      <c r="A7" s="13">
        <v>45630</v>
      </c>
      <c r="B7" s="14">
        <v>3306518</v>
      </c>
      <c r="C7" s="15" t="s">
        <v>27</v>
      </c>
      <c r="D7" s="15" t="s">
        <v>28</v>
      </c>
      <c r="E7" s="14">
        <v>1</v>
      </c>
      <c r="F7" s="16">
        <v>85.96</v>
      </c>
      <c r="G7" s="24">
        <f t="shared" si="0"/>
        <v>85.96</v>
      </c>
      <c r="H7" s="15" t="s">
        <v>29</v>
      </c>
      <c r="I7" s="22" t="s">
        <v>15</v>
      </c>
      <c r="J7" s="22" t="s">
        <v>17</v>
      </c>
    </row>
    <row r="8" spans="1:11" s="17" customFormat="1" ht="36" x14ac:dyDescent="0.25">
      <c r="A8" s="13">
        <v>45630</v>
      </c>
      <c r="B8" s="14">
        <v>3306518</v>
      </c>
      <c r="C8" s="15" t="s">
        <v>27</v>
      </c>
      <c r="D8" s="15" t="s">
        <v>30</v>
      </c>
      <c r="E8" s="14">
        <v>1</v>
      </c>
      <c r="F8" s="16">
        <v>86.86</v>
      </c>
      <c r="G8" s="24">
        <f t="shared" si="0"/>
        <v>86.86</v>
      </c>
      <c r="H8" s="15" t="s">
        <v>31</v>
      </c>
      <c r="I8" s="22" t="s">
        <v>15</v>
      </c>
      <c r="J8" s="22" t="s">
        <v>17</v>
      </c>
    </row>
    <row r="9" spans="1:11" s="17" customFormat="1" ht="36" x14ac:dyDescent="0.25">
      <c r="A9" s="13">
        <v>45630</v>
      </c>
      <c r="B9" s="14">
        <v>4189795</v>
      </c>
      <c r="C9" s="15" t="s">
        <v>1</v>
      </c>
      <c r="D9" s="15" t="s">
        <v>33</v>
      </c>
      <c r="E9" s="14">
        <v>1</v>
      </c>
      <c r="F9" s="16">
        <v>262</v>
      </c>
      <c r="G9" s="24">
        <f t="shared" si="0"/>
        <v>262</v>
      </c>
      <c r="H9" s="15" t="s">
        <v>32</v>
      </c>
      <c r="I9" s="22" t="s">
        <v>15</v>
      </c>
      <c r="J9" s="22" t="s">
        <v>17</v>
      </c>
    </row>
    <row r="10" spans="1:11" s="17" customFormat="1" ht="27" x14ac:dyDescent="0.25">
      <c r="A10" s="13">
        <v>45630</v>
      </c>
      <c r="B10" s="14">
        <v>18112420</v>
      </c>
      <c r="C10" s="15" t="s">
        <v>18</v>
      </c>
      <c r="D10" s="15" t="s">
        <v>35</v>
      </c>
      <c r="E10" s="14">
        <v>1</v>
      </c>
      <c r="F10" s="16">
        <v>60</v>
      </c>
      <c r="G10" s="24">
        <f t="shared" si="0"/>
        <v>60</v>
      </c>
      <c r="H10" s="19" t="s">
        <v>34</v>
      </c>
      <c r="I10" s="22" t="s">
        <v>15</v>
      </c>
      <c r="J10" s="22" t="s">
        <v>17</v>
      </c>
    </row>
    <row r="11" spans="1:11" s="17" customFormat="1" ht="27" x14ac:dyDescent="0.25">
      <c r="A11" s="13">
        <v>45630</v>
      </c>
      <c r="B11" s="14">
        <v>18112420</v>
      </c>
      <c r="C11" s="15" t="s">
        <v>18</v>
      </c>
      <c r="D11" s="15" t="s">
        <v>37</v>
      </c>
      <c r="E11" s="14">
        <v>1</v>
      </c>
      <c r="F11" s="16">
        <v>60</v>
      </c>
      <c r="G11" s="24">
        <f t="shared" si="0"/>
        <v>60</v>
      </c>
      <c r="H11" s="19" t="s">
        <v>36</v>
      </c>
      <c r="I11" s="22" t="s">
        <v>15</v>
      </c>
      <c r="J11" s="22" t="s">
        <v>17</v>
      </c>
    </row>
    <row r="12" spans="1:11" s="17" customFormat="1" ht="36" x14ac:dyDescent="0.25">
      <c r="A12" s="13">
        <v>45630</v>
      </c>
      <c r="B12" s="14">
        <v>9929290</v>
      </c>
      <c r="C12" s="15" t="s">
        <v>0</v>
      </c>
      <c r="D12" s="15" t="s">
        <v>39</v>
      </c>
      <c r="E12" s="14">
        <v>1</v>
      </c>
      <c r="F12" s="16">
        <v>1760</v>
      </c>
      <c r="G12" s="24">
        <f t="shared" si="0"/>
        <v>1760</v>
      </c>
      <c r="H12" s="19" t="s">
        <v>38</v>
      </c>
      <c r="I12" s="22" t="s">
        <v>15</v>
      </c>
      <c r="J12" s="22" t="s">
        <v>17</v>
      </c>
    </row>
    <row r="13" spans="1:11" x14ac:dyDescent="0.25">
      <c r="A13" s="9"/>
      <c r="B13" s="10"/>
      <c r="C13" s="11"/>
      <c r="D13" s="11"/>
      <c r="E13" s="10"/>
      <c r="F13" s="12"/>
      <c r="G13" s="12"/>
      <c r="H13" s="11"/>
      <c r="I13" s="11"/>
      <c r="J13" s="11"/>
    </row>
    <row r="14" spans="1:11" x14ac:dyDescent="0.25">
      <c r="A14" s="9"/>
      <c r="B14" s="10"/>
      <c r="C14" s="11"/>
      <c r="D14" s="11"/>
      <c r="E14" s="10"/>
      <c r="F14" s="12"/>
      <c r="G14" s="5"/>
      <c r="H14" s="11"/>
      <c r="I14" s="11"/>
      <c r="J14" s="11"/>
    </row>
    <row r="15" spans="1:11" ht="60" customHeight="1" x14ac:dyDescent="0.25">
      <c r="A15" s="28" t="s">
        <v>19</v>
      </c>
      <c r="B15" s="28"/>
      <c r="C15" s="28"/>
      <c r="D15" s="28"/>
      <c r="E15" s="28"/>
      <c r="F15" s="28"/>
      <c r="G15" s="28"/>
      <c r="H15" s="29"/>
      <c r="I15" s="29"/>
      <c r="J15" s="29"/>
      <c r="K15" s="1"/>
    </row>
    <row r="16" spans="1:11" ht="36" customHeight="1" x14ac:dyDescent="0.25">
      <c r="A16" s="7" t="s">
        <v>3</v>
      </c>
      <c r="B16" s="7" t="s">
        <v>4</v>
      </c>
      <c r="C16" s="7" t="s">
        <v>5</v>
      </c>
      <c r="D16" s="7" t="s">
        <v>6</v>
      </c>
      <c r="E16" s="7" t="s">
        <v>7</v>
      </c>
      <c r="F16" s="7" t="s">
        <v>8</v>
      </c>
      <c r="G16" s="8" t="s">
        <v>9</v>
      </c>
      <c r="H16" s="3" t="s">
        <v>10</v>
      </c>
      <c r="I16" s="3" t="s">
        <v>11</v>
      </c>
      <c r="J16" s="3" t="s">
        <v>12</v>
      </c>
    </row>
    <row r="17" spans="1:11" s="17" customFormat="1" ht="39" customHeight="1" x14ac:dyDescent="0.25">
      <c r="A17" s="13">
        <v>45631</v>
      </c>
      <c r="B17" s="14">
        <v>92851231</v>
      </c>
      <c r="C17" s="15" t="s">
        <v>40</v>
      </c>
      <c r="D17" s="15" t="s">
        <v>49</v>
      </c>
      <c r="E17" s="14">
        <v>1</v>
      </c>
      <c r="F17" s="16">
        <v>12000</v>
      </c>
      <c r="G17" s="24">
        <f t="shared" ref="G17:G25" si="1">+E17*F17</f>
        <v>12000</v>
      </c>
      <c r="H17" s="19" t="s">
        <v>44</v>
      </c>
      <c r="I17" s="15" t="s">
        <v>15</v>
      </c>
      <c r="J17" s="15" t="s">
        <v>17</v>
      </c>
    </row>
    <row r="18" spans="1:11" s="17" customFormat="1" ht="39" customHeight="1" x14ac:dyDescent="0.25">
      <c r="A18" s="13">
        <v>45631</v>
      </c>
      <c r="B18" s="14">
        <v>332917</v>
      </c>
      <c r="C18" s="15" t="s">
        <v>41</v>
      </c>
      <c r="D18" s="15" t="s">
        <v>42</v>
      </c>
      <c r="E18" s="14">
        <v>1</v>
      </c>
      <c r="F18" s="16">
        <v>3100</v>
      </c>
      <c r="G18" s="24">
        <f t="shared" si="1"/>
        <v>3100</v>
      </c>
      <c r="H18" s="15" t="s">
        <v>45</v>
      </c>
      <c r="I18" s="15" t="s">
        <v>15</v>
      </c>
      <c r="J18" s="15" t="s">
        <v>17</v>
      </c>
    </row>
    <row r="19" spans="1:11" s="17" customFormat="1" ht="35.25" customHeight="1" x14ac:dyDescent="0.25">
      <c r="A19" s="13">
        <v>45631</v>
      </c>
      <c r="B19" s="14">
        <v>332917</v>
      </c>
      <c r="C19" s="15" t="s">
        <v>41</v>
      </c>
      <c r="D19" s="15" t="s">
        <v>50</v>
      </c>
      <c r="E19" s="14">
        <v>1</v>
      </c>
      <c r="F19" s="16">
        <v>2900</v>
      </c>
      <c r="G19" s="24">
        <f t="shared" si="1"/>
        <v>2900</v>
      </c>
      <c r="H19" s="26" t="s">
        <v>46</v>
      </c>
      <c r="I19" s="15" t="s">
        <v>15</v>
      </c>
      <c r="J19" s="15" t="s">
        <v>17</v>
      </c>
    </row>
    <row r="20" spans="1:11" s="17" customFormat="1" ht="42.75" customHeight="1" x14ac:dyDescent="0.25">
      <c r="A20" s="13">
        <v>45633</v>
      </c>
      <c r="B20" s="14">
        <v>326445</v>
      </c>
      <c r="C20" s="15" t="s">
        <v>2</v>
      </c>
      <c r="D20" s="15" t="s">
        <v>52</v>
      </c>
      <c r="E20" s="14">
        <v>1</v>
      </c>
      <c r="F20" s="16">
        <v>3697.82</v>
      </c>
      <c r="G20" s="24">
        <f t="shared" si="1"/>
        <v>3697.82</v>
      </c>
      <c r="H20" s="26" t="s">
        <v>47</v>
      </c>
      <c r="I20" s="15" t="s">
        <v>15</v>
      </c>
      <c r="J20" s="15" t="s">
        <v>17</v>
      </c>
    </row>
    <row r="21" spans="1:11" s="17" customFormat="1" ht="45" x14ac:dyDescent="0.25">
      <c r="A21" s="13">
        <v>45636</v>
      </c>
      <c r="B21" s="14">
        <v>75265508</v>
      </c>
      <c r="C21" s="15" t="s">
        <v>43</v>
      </c>
      <c r="D21" s="15" t="s">
        <v>51</v>
      </c>
      <c r="E21" s="14">
        <v>1</v>
      </c>
      <c r="F21" s="16">
        <v>12475</v>
      </c>
      <c r="G21" s="24">
        <f t="shared" si="1"/>
        <v>12475</v>
      </c>
      <c r="H21" s="26" t="s">
        <v>48</v>
      </c>
      <c r="I21" s="15" t="s">
        <v>15</v>
      </c>
      <c r="J21" s="15" t="s">
        <v>17</v>
      </c>
    </row>
    <row r="22" spans="1:11" s="17" customFormat="1" ht="27" x14ac:dyDescent="0.25">
      <c r="A22" s="27">
        <v>45636</v>
      </c>
      <c r="B22" s="14">
        <v>3306224</v>
      </c>
      <c r="C22" s="15" t="s">
        <v>14</v>
      </c>
      <c r="D22" s="15" t="s">
        <v>16</v>
      </c>
      <c r="E22" s="14">
        <v>33</v>
      </c>
      <c r="F22" s="16">
        <v>15</v>
      </c>
      <c r="G22" s="24">
        <f t="shared" si="1"/>
        <v>495</v>
      </c>
      <c r="H22" s="15" t="s">
        <v>53</v>
      </c>
      <c r="I22" s="15" t="s">
        <v>15</v>
      </c>
      <c r="J22" s="15" t="s">
        <v>17</v>
      </c>
    </row>
    <row r="23" spans="1:11" s="17" customFormat="1" ht="22.5" customHeight="1" x14ac:dyDescent="0.25">
      <c r="A23" s="27">
        <v>45637</v>
      </c>
      <c r="B23" s="14">
        <v>28155106</v>
      </c>
      <c r="C23" s="15" t="s">
        <v>54</v>
      </c>
      <c r="D23" s="15" t="s">
        <v>57</v>
      </c>
      <c r="E23" s="14">
        <v>32</v>
      </c>
      <c r="F23" s="16">
        <v>8</v>
      </c>
      <c r="G23" s="24">
        <f t="shared" si="1"/>
        <v>256</v>
      </c>
      <c r="H23" s="15" t="s">
        <v>55</v>
      </c>
      <c r="I23" s="15" t="s">
        <v>59</v>
      </c>
      <c r="J23" s="15" t="s">
        <v>17</v>
      </c>
    </row>
    <row r="24" spans="1:11" s="17" customFormat="1" ht="21" customHeight="1" x14ac:dyDescent="0.25">
      <c r="A24" s="27">
        <v>45637</v>
      </c>
      <c r="B24" s="14">
        <v>28155106</v>
      </c>
      <c r="C24" s="15" t="s">
        <v>54</v>
      </c>
      <c r="D24" s="15" t="s">
        <v>58</v>
      </c>
      <c r="E24" s="14">
        <v>32</v>
      </c>
      <c r="F24" s="16">
        <v>15</v>
      </c>
      <c r="G24" s="24">
        <f t="shared" si="1"/>
        <v>480</v>
      </c>
      <c r="H24" s="26" t="s">
        <v>56</v>
      </c>
      <c r="I24" s="15" t="s">
        <v>59</v>
      </c>
      <c r="J24" s="15" t="s">
        <v>17</v>
      </c>
    </row>
    <row r="25" spans="1:11" s="17" customFormat="1" ht="31.5" customHeight="1" x14ac:dyDescent="0.25">
      <c r="A25" s="27">
        <v>45639</v>
      </c>
      <c r="B25" s="14">
        <v>57313008</v>
      </c>
      <c r="C25" s="15" t="s">
        <v>60</v>
      </c>
      <c r="D25" s="15" t="s">
        <v>62</v>
      </c>
      <c r="E25" s="14">
        <v>1</v>
      </c>
      <c r="F25" s="16">
        <v>300</v>
      </c>
      <c r="G25" s="24">
        <f t="shared" si="1"/>
        <v>300</v>
      </c>
      <c r="H25" s="26" t="s">
        <v>61</v>
      </c>
      <c r="I25" s="15" t="s">
        <v>63</v>
      </c>
      <c r="J25" s="15" t="s">
        <v>64</v>
      </c>
    </row>
    <row r="28" spans="1:11" ht="60" customHeight="1" x14ac:dyDescent="0.25">
      <c r="A28" s="28" t="s">
        <v>19</v>
      </c>
      <c r="B28" s="28"/>
      <c r="C28" s="28"/>
      <c r="D28" s="28"/>
      <c r="E28" s="28"/>
      <c r="F28" s="28"/>
      <c r="G28" s="28"/>
      <c r="H28" s="29"/>
      <c r="I28" s="29"/>
      <c r="J28" s="29"/>
      <c r="K28" s="1"/>
    </row>
    <row r="29" spans="1:11" ht="36" customHeight="1" x14ac:dyDescent="0.25">
      <c r="A29" s="7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8" t="s">
        <v>9</v>
      </c>
      <c r="H29" s="3" t="s">
        <v>10</v>
      </c>
      <c r="I29" s="3" t="s">
        <v>11</v>
      </c>
      <c r="J29" s="3" t="s">
        <v>12</v>
      </c>
    </row>
    <row r="30" spans="1:11" s="17" customFormat="1" ht="113.25" customHeight="1" x14ac:dyDescent="0.25">
      <c r="A30" s="13">
        <v>45639</v>
      </c>
      <c r="B30" s="14">
        <v>107911000</v>
      </c>
      <c r="C30" s="15" t="s">
        <v>65</v>
      </c>
      <c r="D30" s="15" t="s">
        <v>67</v>
      </c>
      <c r="E30" s="14">
        <v>1</v>
      </c>
      <c r="F30" s="16">
        <v>24800</v>
      </c>
      <c r="G30" s="24">
        <f>+E30*F30</f>
        <v>24800</v>
      </c>
      <c r="H30" s="19" t="s">
        <v>69</v>
      </c>
      <c r="I30" s="15" t="s">
        <v>71</v>
      </c>
      <c r="J30" s="15" t="s">
        <v>72</v>
      </c>
    </row>
    <row r="31" spans="1:11" s="17" customFormat="1" ht="50.25" customHeight="1" x14ac:dyDescent="0.25">
      <c r="A31" s="13">
        <v>45639</v>
      </c>
      <c r="B31" s="14">
        <v>26434946</v>
      </c>
      <c r="C31" s="15" t="s">
        <v>66</v>
      </c>
      <c r="D31" s="15" t="s">
        <v>68</v>
      </c>
      <c r="E31" s="14">
        <v>1</v>
      </c>
      <c r="F31" s="16">
        <v>19000</v>
      </c>
      <c r="G31" s="24">
        <f>+E31*F31</f>
        <v>19000</v>
      </c>
      <c r="H31" s="15" t="s">
        <v>70</v>
      </c>
      <c r="I31" s="15" t="s">
        <v>71</v>
      </c>
      <c r="J31" s="15" t="s">
        <v>72</v>
      </c>
    </row>
    <row r="32" spans="1:11" x14ac:dyDescent="0.25">
      <c r="H32"/>
    </row>
    <row r="33" spans="8:8" x14ac:dyDescent="0.25">
      <c r="H33"/>
    </row>
    <row r="34" spans="8:8" x14ac:dyDescent="0.25">
      <c r="H34"/>
    </row>
    <row r="35" spans="8:8" x14ac:dyDescent="0.25">
      <c r="H35"/>
    </row>
  </sheetData>
  <autoFilter ref="J1:J23" xr:uid="{00000000-0001-0000-0000-000000000000}"/>
  <mergeCells count="3">
    <mergeCell ref="A1:J1"/>
    <mergeCell ref="A15:J15"/>
    <mergeCell ref="A28:J28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2024-12-18T18:02:15Z</cp:lastPrinted>
  <dcterms:created xsi:type="dcterms:W3CDTF">2023-01-25T15:09:17Z</dcterms:created>
  <dcterms:modified xsi:type="dcterms:W3CDTF">2024-12-18T20:28:26Z</dcterms:modified>
</cp:coreProperties>
</file>