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9. Septiembre 2024\"/>
    </mc:Choice>
  </mc:AlternateContent>
  <xr:revisionPtr revIDLastSave="0" documentId="13_ncr:1_{E7ECD167-1AC8-4FB1-93C6-D202C0B92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O23" i="1"/>
  <c r="G25" i="1"/>
  <c r="G26" i="1" s="1"/>
  <c r="G27" i="1" s="1"/>
  <c r="G28" i="1" s="1"/>
  <c r="G29" i="1" s="1"/>
  <c r="G23" i="1"/>
</calcChain>
</file>

<file path=xl/sharedStrings.xml><?xml version="1.0" encoding="utf-8"?>
<sst xmlns="http://schemas.openxmlformats.org/spreadsheetml/2006/main" count="117" uniqueCount="60">
  <si>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</si>
  <si>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</si>
  <si>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</si>
  <si>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</si>
  <si>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</si>
  <si>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</si>
  <si>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</si>
  <si>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</si>
  <si>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</si>
  <si>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</si>
  <si>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</si>
  <si>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</si>
  <si>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</si>
  <si>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</si>
  <si>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</si>
  <si>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</si>
  <si>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</si>
  <si>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</si>
  <si>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</si>
  <si>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</si>
  <si>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</si>
  <si>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</si>
  <si>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</si>
  <si>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</si>
  <si>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</si>
  <si>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</si>
  <si>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</si>
  <si>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</si>
  <si>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</si>
  <si>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</si>
  <si>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</si>
  <si>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</si>
  <si>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</si>
  <si>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</si>
  <si>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</si>
  <si>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</si>
  <si>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</si>
  <si>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</si>
  <si>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</si>
  <si>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</si>
  <si>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</si>
  <si>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</si>
  <si>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</si>
  <si>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</si>
  <si>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</si>
  <si>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</si>
  <si>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</si>
  <si>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</si>
  <si>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</si>
  <si>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</si>
  <si>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</si>
  <si>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</si>
  <si>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</si>
  <si>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</si>
  <si>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t>Julio</t>
  </si>
  <si>
    <t>2A4425AC-2748992127</t>
  </si>
  <si>
    <t>Agosto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</si>
  <si>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septiembre de 2024.</t>
    </r>
  </si>
  <si>
    <t>Septiembre</t>
  </si>
  <si>
    <t>88D53113 -3023719304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</si>
</sst>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view="pageLayout" topLeftCell="A22" zoomScale="154" zoomScaleNormal="100" zoomScalePageLayoutView="154" workbookViewId="0">
      <selection activeCell="D32" sqref="D32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34" t="s">
        <v>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0.25" customHeight="1" x14ac:dyDescent="0.25">
      <c r="A2" s="38" t="s">
        <v>4</v>
      </c>
      <c r="B2" s="40" t="s">
        <v>5</v>
      </c>
      <c r="C2" s="38" t="s">
        <v>6</v>
      </c>
      <c r="D2" s="38" t="s">
        <v>7</v>
      </c>
      <c r="E2" s="38" t="s">
        <v>8</v>
      </c>
      <c r="F2" s="40" t="s">
        <v>9</v>
      </c>
      <c r="G2" s="42" t="s">
        <v>0</v>
      </c>
      <c r="H2" s="21" t="s">
        <v>10</v>
      </c>
      <c r="I2" s="21" t="s">
        <v>11</v>
      </c>
      <c r="J2" s="37"/>
      <c r="K2" s="37"/>
      <c r="L2" s="37"/>
      <c r="M2" s="37"/>
      <c r="N2" s="21" t="s">
        <v>16</v>
      </c>
      <c r="O2" s="26" t="s">
        <v>17</v>
      </c>
      <c r="P2" s="21" t="s">
        <v>18</v>
      </c>
      <c r="Q2" s="21" t="s">
        <v>1</v>
      </c>
      <c r="R2" s="21"/>
      <c r="S2" s="36" t="s">
        <v>19</v>
      </c>
      <c r="T2" s="36" t="s">
        <v>20</v>
      </c>
      <c r="U2" s="36" t="s">
        <v>21</v>
      </c>
      <c r="V2" s="36" t="s">
        <v>22</v>
      </c>
      <c r="W2" s="21" t="s">
        <v>23</v>
      </c>
    </row>
    <row r="3" spans="1:23" ht="72" customHeight="1" x14ac:dyDescent="0.25">
      <c r="A3" s="39"/>
      <c r="B3" s="41"/>
      <c r="C3" s="39"/>
      <c r="D3" s="39"/>
      <c r="E3" s="39"/>
      <c r="F3" s="41"/>
      <c r="G3" s="43"/>
      <c r="H3" s="21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21"/>
      <c r="O3" s="27"/>
      <c r="P3" s="21"/>
      <c r="Q3" s="1" t="s">
        <v>2</v>
      </c>
      <c r="R3" s="1" t="s">
        <v>3</v>
      </c>
      <c r="S3" s="36"/>
      <c r="T3" s="36"/>
      <c r="U3" s="36"/>
      <c r="V3" s="36"/>
      <c r="W3" s="37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0" spans="1:23" ht="24.75" x14ac:dyDescent="0.25">
      <c r="A10" s="3">
        <v>7</v>
      </c>
      <c r="B10" s="5" t="s">
        <v>44</v>
      </c>
      <c r="C10" s="4">
        <v>45250</v>
      </c>
      <c r="D10" s="4">
        <v>45257</v>
      </c>
      <c r="E10" s="5" t="s">
        <v>25</v>
      </c>
      <c r="F10" s="3" t="s">
        <v>26</v>
      </c>
      <c r="G10" s="3">
        <v>1</v>
      </c>
      <c r="H10" s="3" t="s">
        <v>27</v>
      </c>
      <c r="I10" s="6"/>
      <c r="J10" s="7"/>
      <c r="K10" s="6" t="s">
        <v>28</v>
      </c>
      <c r="L10" s="7"/>
      <c r="M10" s="7"/>
      <c r="N10" s="8" t="s">
        <v>29</v>
      </c>
      <c r="O10" s="9">
        <v>6064485</v>
      </c>
      <c r="P10" s="10" t="s">
        <v>30</v>
      </c>
      <c r="Q10" s="11">
        <v>45292</v>
      </c>
      <c r="R10" s="11">
        <v>45627</v>
      </c>
      <c r="S10" s="12">
        <v>327000</v>
      </c>
      <c r="T10" s="3">
        <v>151</v>
      </c>
      <c r="U10" s="5" t="s">
        <v>45</v>
      </c>
      <c r="V10" s="3">
        <v>145</v>
      </c>
      <c r="W10" s="4">
        <v>45509</v>
      </c>
    </row>
    <row r="11" spans="1:23" ht="24.75" x14ac:dyDescent="0.25">
      <c r="A11" s="3">
        <v>8</v>
      </c>
      <c r="B11" s="5" t="s">
        <v>44</v>
      </c>
      <c r="C11" s="4">
        <v>45250</v>
      </c>
      <c r="D11" s="4">
        <v>45257</v>
      </c>
      <c r="E11" s="5" t="s">
        <v>25</v>
      </c>
      <c r="F11" s="3" t="s">
        <v>26</v>
      </c>
      <c r="G11" s="3">
        <v>1</v>
      </c>
      <c r="H11" s="3" t="s">
        <v>27</v>
      </c>
      <c r="I11" s="6"/>
      <c r="J11" s="7"/>
      <c r="K11" s="6" t="s">
        <v>28</v>
      </c>
      <c r="L11" s="7"/>
      <c r="M11" s="7"/>
      <c r="N11" s="8" t="s">
        <v>29</v>
      </c>
      <c r="O11" s="9">
        <v>6064485</v>
      </c>
      <c r="P11" s="10" t="s">
        <v>30</v>
      </c>
      <c r="Q11" s="11">
        <v>45292</v>
      </c>
      <c r="R11" s="11">
        <v>45627</v>
      </c>
      <c r="S11" s="12">
        <v>327000</v>
      </c>
      <c r="T11" s="3">
        <v>151</v>
      </c>
      <c r="U11" s="5" t="s">
        <v>45</v>
      </c>
      <c r="V11" s="3">
        <v>167</v>
      </c>
      <c r="W11" s="4">
        <v>45545</v>
      </c>
    </row>
    <row r="20" spans="2:17" x14ac:dyDescent="0.25">
      <c r="B20" s="13" t="s">
        <v>31</v>
      </c>
      <c r="C20" s="13"/>
      <c r="D20" s="14"/>
      <c r="E20" s="15"/>
      <c r="F20" s="14"/>
      <c r="G20" s="14"/>
      <c r="H20" s="14"/>
      <c r="I20" s="14"/>
      <c r="J20" s="14"/>
      <c r="K20" s="14"/>
      <c r="L20" s="14"/>
      <c r="M20" s="14"/>
    </row>
    <row r="21" spans="2:17" x14ac:dyDescent="0.25">
      <c r="B21" s="13"/>
      <c r="C21" s="13"/>
      <c r="D21" s="14"/>
      <c r="E21" s="15"/>
      <c r="F21" s="14"/>
      <c r="G21" s="14"/>
      <c r="H21" s="14"/>
      <c r="I21" s="14"/>
      <c r="J21" s="14"/>
      <c r="K21" s="14"/>
      <c r="L21" s="14"/>
      <c r="M21" s="14"/>
    </row>
    <row r="22" spans="2:17" ht="16.5" x14ac:dyDescent="0.25">
      <c r="B22" s="6" t="s">
        <v>32</v>
      </c>
      <c r="C22" s="46" t="s">
        <v>33</v>
      </c>
      <c r="D22" s="47"/>
      <c r="E22" s="16" t="s">
        <v>34</v>
      </c>
      <c r="F22" s="6" t="s">
        <v>35</v>
      </c>
      <c r="G22" s="48" t="s">
        <v>36</v>
      </c>
      <c r="H22" s="48"/>
      <c r="I22" s="49"/>
      <c r="L22" s="48" t="s">
        <v>37</v>
      </c>
      <c r="M22" s="45"/>
      <c r="N22" s="45"/>
      <c r="O22" s="31">
        <v>327000</v>
      </c>
      <c r="P22" s="32"/>
      <c r="Q22" s="33"/>
    </row>
    <row r="23" spans="2:17" x14ac:dyDescent="0.25">
      <c r="B23" s="5" t="s">
        <v>38</v>
      </c>
      <c r="C23" s="22" t="s">
        <v>39</v>
      </c>
      <c r="D23" s="23"/>
      <c r="E23" s="17" t="s">
        <v>40</v>
      </c>
      <c r="F23" s="18">
        <v>0</v>
      </c>
      <c r="G23" s="24">
        <f>F23</f>
        <v>0</v>
      </c>
      <c r="H23" s="24"/>
      <c r="I23" s="25"/>
      <c r="L23" s="44" t="s">
        <v>41</v>
      </c>
      <c r="M23" s="45"/>
      <c r="N23" s="45"/>
      <c r="O23" s="28">
        <f>+O22-G30</f>
        <v>136250</v>
      </c>
      <c r="P23" s="29"/>
      <c r="Q23" s="30"/>
    </row>
    <row r="24" spans="2:17" x14ac:dyDescent="0.25">
      <c r="B24" s="5" t="s">
        <v>42</v>
      </c>
      <c r="C24" s="22" t="s">
        <v>43</v>
      </c>
      <c r="D24" s="23"/>
      <c r="E24" s="4">
        <v>45348</v>
      </c>
      <c r="F24" s="18">
        <v>27250</v>
      </c>
      <c r="G24" s="24">
        <v>27250</v>
      </c>
      <c r="H24" s="24"/>
      <c r="I24" s="25"/>
      <c r="J24" s="14"/>
      <c r="K24" s="19"/>
      <c r="L24" s="20"/>
      <c r="M24" s="20"/>
    </row>
    <row r="25" spans="2:17" x14ac:dyDescent="0.25">
      <c r="B25" s="5" t="s">
        <v>47</v>
      </c>
      <c r="C25" s="22" t="s">
        <v>46</v>
      </c>
      <c r="D25" s="23"/>
      <c r="E25" s="4">
        <v>45355</v>
      </c>
      <c r="F25" s="18">
        <v>27250</v>
      </c>
      <c r="G25" s="24">
        <f t="shared" ref="G25:G29" si="0">+F25+G24</f>
        <v>54500</v>
      </c>
      <c r="H25" s="24"/>
      <c r="I25" s="25"/>
    </row>
    <row r="26" spans="2:17" x14ac:dyDescent="0.25">
      <c r="B26" s="5" t="s">
        <v>48</v>
      </c>
      <c r="C26" s="22" t="s">
        <v>49</v>
      </c>
      <c r="D26" s="23"/>
      <c r="E26" s="4">
        <v>45383</v>
      </c>
      <c r="F26" s="18">
        <v>27250</v>
      </c>
      <c r="G26" s="24">
        <f t="shared" si="0"/>
        <v>81750</v>
      </c>
      <c r="H26" s="24"/>
      <c r="I26" s="25"/>
    </row>
    <row r="27" spans="2:17" x14ac:dyDescent="0.25">
      <c r="B27" s="5" t="s">
        <v>50</v>
      </c>
      <c r="C27" s="22" t="s">
        <v>51</v>
      </c>
      <c r="D27" s="23"/>
      <c r="E27" s="4">
        <v>45422</v>
      </c>
      <c r="F27" s="18">
        <v>27250</v>
      </c>
      <c r="G27" s="24">
        <f t="shared" si="0"/>
        <v>109000</v>
      </c>
      <c r="H27" s="24"/>
      <c r="I27" s="25"/>
    </row>
    <row r="28" spans="2:17" x14ac:dyDescent="0.25">
      <c r="B28" s="5" t="s">
        <v>52</v>
      </c>
      <c r="C28" s="22" t="s">
        <v>53</v>
      </c>
      <c r="D28" s="23"/>
      <c r="E28" s="4">
        <v>45448</v>
      </c>
      <c r="F28" s="18">
        <v>27250</v>
      </c>
      <c r="G28" s="24">
        <f t="shared" si="0"/>
        <v>136250</v>
      </c>
      <c r="H28" s="24"/>
      <c r="I28" s="25"/>
    </row>
    <row r="29" spans="2:17" x14ac:dyDescent="0.25">
      <c r="B29" s="5" t="s">
        <v>54</v>
      </c>
      <c r="C29" s="22" t="s">
        <v>53</v>
      </c>
      <c r="D29" s="23"/>
      <c r="E29" s="4">
        <v>45448</v>
      </c>
      <c r="F29" s="18">
        <v>27250</v>
      </c>
      <c r="G29" s="24">
        <f t="shared" si="0"/>
        <v>163500</v>
      </c>
      <c r="H29" s="24"/>
      <c r="I29" s="25"/>
    </row>
    <row r="30" spans="2:17" x14ac:dyDescent="0.25">
      <c r="B30" s="5" t="s">
        <v>56</v>
      </c>
      <c r="C30" s="22" t="s">
        <v>55</v>
      </c>
      <c r="D30" s="23"/>
      <c r="E30" s="4">
        <v>45509</v>
      </c>
      <c r="F30" s="18">
        <v>27250</v>
      </c>
      <c r="G30" s="24">
        <f>+F30+G29</f>
        <v>190750</v>
      </c>
      <c r="H30" s="24"/>
      <c r="I30" s="25"/>
    </row>
    <row r="31" spans="2:17" x14ac:dyDescent="0.25">
      <c r="B31" s="5" t="s">
        <v>58</v>
      </c>
      <c r="C31" s="22" t="s">
        <v>59</v>
      </c>
      <c r="D31" s="23"/>
      <c r="E31" s="4">
        <v>45545</v>
      </c>
      <c r="F31" s="18">
        <v>27250</v>
      </c>
      <c r="G31" s="24">
        <f>+F31+G30</f>
        <v>218000</v>
      </c>
      <c r="H31" s="24"/>
      <c r="I31" s="25"/>
    </row>
  </sheetData>
  <mergeCells count="43">
    <mergeCell ref="C31:D31"/>
    <mergeCell ref="G31:I31"/>
    <mergeCell ref="G22:I22"/>
    <mergeCell ref="L22:N22"/>
    <mergeCell ref="C30:D30"/>
    <mergeCell ref="G30:I30"/>
    <mergeCell ref="C28:D28"/>
    <mergeCell ref="G28:I28"/>
    <mergeCell ref="C23:D23"/>
    <mergeCell ref="G23:I23"/>
    <mergeCell ref="C29:D29"/>
    <mergeCell ref="G29:I29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Q2:R2"/>
    <mergeCell ref="C27:D27"/>
    <mergeCell ref="G27:I27"/>
    <mergeCell ref="C26:D26"/>
    <mergeCell ref="G26:I26"/>
    <mergeCell ref="C25:D25"/>
    <mergeCell ref="G25:I25"/>
    <mergeCell ref="P2:P3"/>
    <mergeCell ref="O2:O3"/>
    <mergeCell ref="N2:N3"/>
    <mergeCell ref="O23:Q23"/>
    <mergeCell ref="C24:D24"/>
    <mergeCell ref="O22:Q22"/>
    <mergeCell ref="L23:N23"/>
    <mergeCell ref="G24:I24"/>
    <mergeCell ref="C22:D22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2024-10-02T17:21:21Z</cp:lastPrinted>
  <dcterms:created xsi:type="dcterms:W3CDTF">2023-01-25T15:09:17Z</dcterms:created>
  <dcterms:modified xsi:type="dcterms:W3CDTF">2024-10-02T17:21:23Z</dcterms:modified>
</cp:coreProperties>
</file>