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\Julio 2023\"/>
    </mc:Choice>
  </mc:AlternateContent>
  <xr:revisionPtr revIDLastSave="0" documentId="13_ncr:1_{B6BBEF35-8D2B-49B7-9E98-8871ECEB95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1. Juli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  <c r="W3" i="1"/>
</calcChain>
</file>

<file path=xl/sharedStrings.xml><?xml version="1.0" encoding="utf-8"?>
<sst xmlns="http://schemas.openxmlformats.org/spreadsheetml/2006/main" count="67" uniqueCount="43">
  <si>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</si>
  <si>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</si>
  <si>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</si>
  <si>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</si>
  <si>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</si>
  <si>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</si>
  <si>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</si>
  <si>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</si>
  <si>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</si>
  <si>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</si>
  <si>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</si>
  <si>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</si>
  <si>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</si>
  <si>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</si>
  <si>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</si>
  <si>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</si>
  <si>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</si>
  <si>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</si>
  <si>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</si>
  <si>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</si>
  <si>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</si>
  <si>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</si>
  <si>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</si>
  <si>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</si>
  <si>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</si>
  <si>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</si>
  <si>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</si>
  <si>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</si>
  <si>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</si>
  <si>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</si>
  <si>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t>Equipo de cómputo y audiovisuales</t>
  </si>
  <si>
    <t>Contrato Número 42-05-2020-2021</t>
  </si>
  <si>
    <t>El concurso fue adjudicado el 06 de enero de 2022.</t>
  </si>
  <si>
    <t>DATAFLEX, S.A.</t>
  </si>
  <si>
    <t>Contrato Abierto (Art. 46 LCE)</t>
  </si>
  <si>
    <t xml:space="preserve">VALOR UNITARIO </t>
  </si>
  <si>
    <t xml:space="preserve">VALOR TOTAL </t>
  </si>
  <si>
    <t>Computadora de Escritorio de alto rendimiento</t>
  </si>
  <si>
    <t xml:space="preserve">BIEN ADQUIRIDO  EN EL CONTRATO ABIERTO </t>
  </si>
  <si>
    <t xml:space="preserve">TIPO DE BIEN 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</si>
  <si>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julio de 2023.</t>
    </r>
  </si>
  <si>
    <t>Acta de Negociación No. 07-2023</t>
  </si>
  <si>
    <t>El concurso fue adjudicado el 12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</si>
</sst>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view="pageLayout" zoomScale="93" zoomScaleNormal="100" zoomScalePageLayoutView="93" workbookViewId="0">
      <selection activeCell="G2" sqref="G2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140625" customWidth="1"/>
    <col min="7" max="7" width="18.85546875" customWidth="1"/>
    <col min="8" max="8" width="3.28515625" customWidth="1"/>
    <col min="10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 t="s">
        <v>40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18</v>
      </c>
      <c r="E2" s="13" t="s">
        <v>3</v>
      </c>
      <c r="F2" s="13" t="s">
        <v>15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  <c r="M2" s="11" t="s">
        <v>0</v>
      </c>
      <c r="N2" s="12" t="s">
        <v>1</v>
      </c>
      <c r="O2" s="13" t="s">
        <v>39</v>
      </c>
      <c r="P2" s="12" t="s">
        <v>18</v>
      </c>
      <c r="Q2" s="13" t="s">
        <v>3</v>
      </c>
      <c r="R2" s="13" t="s">
        <v>15</v>
      </c>
      <c r="S2" s="13" t="s">
        <v>38</v>
      </c>
      <c r="T2" s="13" t="s">
        <v>4</v>
      </c>
      <c r="U2" s="12" t="s">
        <v>5</v>
      </c>
      <c r="V2" s="13" t="s">
        <v>35</v>
      </c>
      <c r="W2" s="13" t="s">
        <v>36</v>
      </c>
      <c r="X2" s="12" t="s">
        <v>8</v>
      </c>
      <c r="Y2" s="12" t="s">
        <v>9</v>
      </c>
    </row>
    <row r="3" spans="1:25" ht="81.75" customHeight="1" x14ac:dyDescent="0.25">
      <c r="A3" s="2" t="s">
        <v>41</v>
      </c>
      <c r="B3" s="2" t="s">
        <v>42</v>
      </c>
      <c r="C3" s="2" t="s">
        <v>17</v>
      </c>
      <c r="D3" s="3">
        <v>113</v>
      </c>
      <c r="E3" s="4">
        <v>45108</v>
      </c>
      <c r="F3" s="4">
        <v>45291</v>
      </c>
      <c r="G3" s="3" t="s">
        <v>10</v>
      </c>
      <c r="H3" s="5">
        <v>6</v>
      </c>
      <c r="I3" s="6">
        <f>+J3/H3</f>
        <v>4333.333333333333</v>
      </c>
      <c r="J3" s="6">
        <v>26000</v>
      </c>
      <c r="K3" s="2" t="s">
        <v>11</v>
      </c>
      <c r="L3" s="3">
        <v>70</v>
      </c>
      <c r="M3" s="2" t="s">
        <v>31</v>
      </c>
      <c r="N3" s="2" t="s">
        <v>32</v>
      </c>
      <c r="O3" s="2" t="s">
        <v>30</v>
      </c>
      <c r="P3" s="8">
        <v>328</v>
      </c>
      <c r="Q3" s="7">
        <v>44567</v>
      </c>
      <c r="R3" s="7">
        <v>45296</v>
      </c>
      <c r="S3" s="7" t="s">
        <v>37</v>
      </c>
      <c r="T3" s="2" t="s">
        <v>33</v>
      </c>
      <c r="U3" s="8">
        <v>6</v>
      </c>
      <c r="V3" s="9">
        <v>7990</v>
      </c>
      <c r="W3" s="6">
        <f>U3*V3</f>
        <v>47940</v>
      </c>
      <c r="X3" s="2" t="s">
        <v>34</v>
      </c>
      <c r="Y3" s="3">
        <v>68</v>
      </c>
    </row>
    <row r="4" spans="1:25" ht="72" customHeight="1" x14ac:dyDescent="0.25">
      <c r="A4" s="2" t="s">
        <v>12</v>
      </c>
      <c r="B4" s="2" t="s">
        <v>13</v>
      </c>
      <c r="C4" s="2" t="s">
        <v>16</v>
      </c>
      <c r="D4" s="2">
        <v>153</v>
      </c>
      <c r="E4" s="7">
        <v>44928</v>
      </c>
      <c r="F4" s="7">
        <v>45291</v>
      </c>
      <c r="G4" s="2" t="s">
        <v>14</v>
      </c>
      <c r="H4" s="8">
        <v>12</v>
      </c>
      <c r="I4" s="9">
        <v>2333.33</v>
      </c>
      <c r="J4" s="6">
        <f t="shared" ref="J4" si="0">H4*I4</f>
        <v>27999.96</v>
      </c>
      <c r="K4" s="2" t="s">
        <v>11</v>
      </c>
      <c r="L4" s="2">
        <v>45</v>
      </c>
      <c r="M4" s="14"/>
      <c r="N4" s="14"/>
      <c r="O4" s="14"/>
      <c r="P4" s="15"/>
      <c r="Q4" s="16"/>
      <c r="R4" s="16"/>
      <c r="S4" s="16"/>
      <c r="T4" s="14"/>
      <c r="U4" s="15"/>
      <c r="V4" s="17"/>
      <c r="W4" s="18"/>
      <c r="X4" s="14"/>
      <c r="Y4" s="14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19" t="s">
        <v>40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25" ht="90" x14ac:dyDescent="0.25">
      <c r="A14" s="11" t="s">
        <v>0</v>
      </c>
      <c r="B14" s="12" t="s">
        <v>1</v>
      </c>
      <c r="C14" s="13" t="s">
        <v>2</v>
      </c>
      <c r="D14" s="12" t="s">
        <v>18</v>
      </c>
      <c r="E14" s="13" t="s">
        <v>3</v>
      </c>
      <c r="F14" s="13" t="s">
        <v>15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</row>
    <row r="15" spans="1:25" ht="58.5" x14ac:dyDescent="0.25">
      <c r="A15" s="2" t="s">
        <v>28</v>
      </c>
      <c r="B15" s="2" t="s">
        <v>29</v>
      </c>
      <c r="C15" s="2" t="s">
        <v>19</v>
      </c>
      <c r="D15" s="8">
        <v>113</v>
      </c>
      <c r="E15" s="7">
        <v>44959</v>
      </c>
      <c r="F15" s="7">
        <v>45505</v>
      </c>
      <c r="G15" s="2" t="s">
        <v>20</v>
      </c>
      <c r="H15" s="8">
        <v>18</v>
      </c>
      <c r="I15" s="9">
        <v>895</v>
      </c>
      <c r="J15" s="6">
        <f>H15*I15</f>
        <v>16110</v>
      </c>
      <c r="K15" s="2" t="s">
        <v>21</v>
      </c>
      <c r="L15" s="10" t="s">
        <v>22</v>
      </c>
    </row>
    <row r="16" spans="1:25" ht="78" x14ac:dyDescent="0.25">
      <c r="A16" s="2" t="s">
        <v>23</v>
      </c>
      <c r="B16" s="2" t="s">
        <v>24</v>
      </c>
      <c r="C16" s="2" t="s">
        <v>25</v>
      </c>
      <c r="D16" s="8">
        <v>151</v>
      </c>
      <c r="E16" s="7">
        <v>44927</v>
      </c>
      <c r="F16" s="7">
        <v>45291</v>
      </c>
      <c r="G16" s="2" t="s">
        <v>26</v>
      </c>
      <c r="H16" s="8">
        <v>12</v>
      </c>
      <c r="I16" s="9">
        <v>26250</v>
      </c>
      <c r="J16" s="6">
        <f t="shared" ref="J16" si="1">H16*I16</f>
        <v>315000</v>
      </c>
      <c r="K16" s="2" t="s">
        <v>27</v>
      </c>
      <c r="L16" s="2">
        <v>42</v>
      </c>
    </row>
  </sheetData>
  <mergeCells count="3">
    <mergeCell ref="A1:L1"/>
    <mergeCell ref="M1:Y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Julio2023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JEFE_COMPRAS</cp:lastModifiedBy>
  <cp:lastPrinted>2023-08-03T17:39:55Z</cp:lastPrinted>
  <dcterms:created xsi:type="dcterms:W3CDTF">2023-01-25T15:09:17Z</dcterms:created>
  <dcterms:modified xsi:type="dcterms:W3CDTF">2023-08-03T17:40:43Z</dcterms:modified>
</cp:coreProperties>
</file>